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inzyjr\Downloads\"/>
    </mc:Choice>
  </mc:AlternateContent>
  <xr:revisionPtr revIDLastSave="0" documentId="13_ncr:1_{ABA291C1-B272-465A-96BF-41A350EA3A6B}" xr6:coauthVersionLast="47" xr6:coauthVersionMax="47" xr10:uidLastSave="{00000000-0000-0000-0000-000000000000}"/>
  <bookViews>
    <workbookView xWindow="-120" yWindow="-120" windowWidth="29040" windowHeight="15840" xr2:uid="{EE894C7D-2DE7-4AED-A11A-8250472DE78A}"/>
  </bookViews>
  <sheets>
    <sheet name="ALIAS_upl" sheetId="1" r:id="rId1"/>
  </sheets>
  <definedNames>
    <definedName name="_xlnm._FilterDatabase" localSheetId="0" hidden="1">ALIAS_upl!$A$1:$AJ$359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359" i="1" l="1"/>
  <c r="W359" i="1"/>
  <c r="U359" i="1"/>
  <c r="S359" i="1"/>
  <c r="Q359" i="1"/>
  <c r="Y358" i="1"/>
  <c r="W358" i="1"/>
  <c r="U358" i="1"/>
  <c r="S358" i="1"/>
  <c r="Q358" i="1"/>
  <c r="Y357" i="1"/>
  <c r="W357" i="1"/>
  <c r="U357" i="1"/>
  <c r="S357" i="1"/>
  <c r="Q357" i="1"/>
  <c r="Y356" i="1"/>
  <c r="W356" i="1"/>
  <c r="U356" i="1"/>
  <c r="S356" i="1"/>
  <c r="Y355" i="1"/>
  <c r="W355" i="1"/>
  <c r="U355" i="1"/>
  <c r="S355" i="1"/>
  <c r="Q355" i="1"/>
  <c r="Y354" i="1"/>
  <c r="W354" i="1"/>
  <c r="U354" i="1"/>
  <c r="S354" i="1"/>
  <c r="Q354" i="1"/>
  <c r="Y353" i="1"/>
  <c r="W353" i="1"/>
  <c r="U353" i="1"/>
  <c r="S353" i="1"/>
  <c r="Q353" i="1"/>
  <c r="Y352" i="1"/>
  <c r="W352" i="1"/>
  <c r="U352" i="1"/>
  <c r="S352" i="1"/>
  <c r="Q352" i="1"/>
  <c r="Y351" i="1"/>
  <c r="W351" i="1"/>
  <c r="U351" i="1"/>
  <c r="S351" i="1"/>
  <c r="Q351" i="1"/>
  <c r="Y350" i="1"/>
  <c r="W350" i="1"/>
  <c r="U350" i="1"/>
  <c r="S350" i="1"/>
  <c r="Q350" i="1"/>
  <c r="Y349" i="1"/>
  <c r="W349" i="1"/>
  <c r="U349" i="1"/>
  <c r="S349" i="1"/>
  <c r="Q349" i="1"/>
  <c r="Y348" i="1"/>
  <c r="W348" i="1"/>
  <c r="U348" i="1"/>
  <c r="S348" i="1"/>
  <c r="Q348" i="1"/>
  <c r="Y347" i="1"/>
  <c r="W347" i="1"/>
  <c r="U347" i="1"/>
  <c r="S347" i="1"/>
  <c r="Q347" i="1"/>
  <c r="Y346" i="1"/>
  <c r="W346" i="1"/>
  <c r="U346" i="1"/>
  <c r="S346" i="1"/>
  <c r="Q346" i="1"/>
  <c r="Y345" i="1"/>
  <c r="W345" i="1"/>
  <c r="U345" i="1"/>
  <c r="S345" i="1"/>
  <c r="Q345" i="1"/>
  <c r="Y344" i="1"/>
  <c r="W344" i="1"/>
  <c r="U344" i="1"/>
  <c r="S344" i="1"/>
  <c r="Q344" i="1"/>
  <c r="Y343" i="1"/>
  <c r="W343" i="1"/>
  <c r="U343" i="1"/>
  <c r="S343" i="1"/>
  <c r="Q343" i="1"/>
  <c r="Y342" i="1"/>
  <c r="W342" i="1"/>
  <c r="U342" i="1"/>
  <c r="S342" i="1"/>
  <c r="Q342" i="1"/>
  <c r="Y341" i="1"/>
  <c r="W341" i="1"/>
  <c r="U341" i="1"/>
  <c r="S341" i="1"/>
  <c r="Q341" i="1"/>
  <c r="Y340" i="1"/>
  <c r="W340" i="1"/>
  <c r="U340" i="1"/>
  <c r="S340" i="1"/>
  <c r="Q340" i="1"/>
  <c r="Y339" i="1"/>
  <c r="W339" i="1"/>
  <c r="U339" i="1"/>
  <c r="S339" i="1"/>
  <c r="Q339" i="1"/>
  <c r="Y338" i="1"/>
  <c r="W338" i="1"/>
  <c r="U338" i="1"/>
  <c r="S338" i="1"/>
  <c r="Y337" i="1"/>
  <c r="W337" i="1"/>
  <c r="U337" i="1"/>
  <c r="S337" i="1"/>
  <c r="Q337" i="1"/>
  <c r="Y336" i="1"/>
  <c r="W336" i="1"/>
  <c r="U336" i="1"/>
  <c r="S336" i="1"/>
  <c r="Q336" i="1"/>
  <c r="Y335" i="1"/>
  <c r="W335" i="1"/>
  <c r="U335" i="1"/>
  <c r="S335" i="1"/>
  <c r="Q335" i="1"/>
  <c r="Y334" i="1"/>
  <c r="W334" i="1"/>
  <c r="U334" i="1"/>
  <c r="S334" i="1"/>
  <c r="Q334" i="1"/>
  <c r="Y333" i="1"/>
  <c r="W333" i="1"/>
  <c r="U333" i="1"/>
  <c r="S333" i="1"/>
  <c r="Q333" i="1"/>
  <c r="Y332" i="1"/>
  <c r="W332" i="1"/>
  <c r="U332" i="1"/>
  <c r="S332" i="1"/>
  <c r="Q332" i="1"/>
  <c r="Y331" i="1"/>
  <c r="W331" i="1"/>
  <c r="U331" i="1"/>
  <c r="S331" i="1"/>
  <c r="Q331" i="1"/>
  <c r="Y330" i="1"/>
  <c r="W330" i="1"/>
  <c r="U330" i="1"/>
  <c r="S330" i="1"/>
  <c r="Q330" i="1"/>
  <c r="Y329" i="1"/>
  <c r="W329" i="1"/>
  <c r="U329" i="1"/>
  <c r="S329" i="1"/>
  <c r="Q329" i="1"/>
  <c r="Y328" i="1"/>
  <c r="W328" i="1"/>
  <c r="U328" i="1"/>
  <c r="S328" i="1"/>
  <c r="Q328" i="1"/>
  <c r="Y327" i="1"/>
  <c r="W327" i="1"/>
  <c r="U327" i="1"/>
  <c r="S327" i="1"/>
  <c r="Q327" i="1"/>
  <c r="Y326" i="1"/>
  <c r="W326" i="1"/>
  <c r="U326" i="1"/>
  <c r="S326" i="1"/>
  <c r="Q326" i="1"/>
  <c r="Y325" i="1"/>
  <c r="W325" i="1"/>
  <c r="U325" i="1"/>
  <c r="S325" i="1"/>
  <c r="Q325" i="1"/>
  <c r="Y324" i="1"/>
  <c r="W324" i="1"/>
  <c r="U324" i="1"/>
  <c r="S324" i="1"/>
  <c r="Q324" i="1"/>
  <c r="Y323" i="1"/>
  <c r="W323" i="1"/>
  <c r="U323" i="1"/>
  <c r="S323" i="1"/>
  <c r="Q323" i="1"/>
  <c r="Y322" i="1"/>
  <c r="W322" i="1"/>
  <c r="U322" i="1"/>
  <c r="S322" i="1"/>
  <c r="Q322" i="1"/>
  <c r="Y321" i="1"/>
  <c r="W321" i="1"/>
  <c r="U321" i="1"/>
  <c r="S321" i="1"/>
  <c r="Q321" i="1"/>
  <c r="Y320" i="1"/>
  <c r="W320" i="1"/>
  <c r="U320" i="1"/>
  <c r="S320" i="1"/>
  <c r="Q320" i="1"/>
  <c r="Y319" i="1"/>
  <c r="W319" i="1"/>
  <c r="U319" i="1"/>
  <c r="S319" i="1"/>
  <c r="Q319" i="1"/>
  <c r="Y318" i="1"/>
  <c r="W318" i="1"/>
  <c r="U318" i="1"/>
  <c r="S318" i="1"/>
  <c r="Q318" i="1"/>
  <c r="Y317" i="1"/>
  <c r="W317" i="1"/>
  <c r="U317" i="1"/>
  <c r="S317" i="1"/>
  <c r="Q317" i="1"/>
  <c r="Y316" i="1"/>
  <c r="W316" i="1"/>
  <c r="U316" i="1"/>
  <c r="S316" i="1"/>
  <c r="Q316" i="1"/>
  <c r="Y315" i="1"/>
  <c r="W315" i="1"/>
  <c r="U315" i="1"/>
  <c r="S315" i="1"/>
  <c r="Q315" i="1"/>
  <c r="Y314" i="1"/>
  <c r="W314" i="1"/>
  <c r="U314" i="1"/>
  <c r="S314" i="1"/>
  <c r="Q314" i="1"/>
  <c r="Y313" i="1"/>
  <c r="W313" i="1"/>
  <c r="U313" i="1"/>
  <c r="S313" i="1"/>
  <c r="Q313" i="1"/>
  <c r="Y312" i="1"/>
  <c r="W312" i="1"/>
  <c r="U312" i="1"/>
  <c r="S312" i="1"/>
  <c r="Q312" i="1"/>
  <c r="Y311" i="1"/>
  <c r="W311" i="1"/>
  <c r="U311" i="1"/>
  <c r="S311" i="1"/>
  <c r="Q311" i="1"/>
  <c r="Y310" i="1"/>
  <c r="W310" i="1"/>
  <c r="U310" i="1"/>
  <c r="S310" i="1"/>
  <c r="Q310" i="1"/>
  <c r="Y309" i="1"/>
  <c r="W309" i="1"/>
  <c r="U309" i="1"/>
  <c r="S309" i="1"/>
  <c r="Q309" i="1"/>
  <c r="Y308" i="1"/>
  <c r="W308" i="1"/>
  <c r="U308" i="1"/>
  <c r="S308" i="1"/>
  <c r="Q308" i="1"/>
  <c r="Y307" i="1"/>
  <c r="W307" i="1"/>
  <c r="U307" i="1"/>
  <c r="S307" i="1"/>
  <c r="Q307" i="1"/>
  <c r="Y306" i="1"/>
  <c r="W306" i="1"/>
  <c r="U306" i="1"/>
  <c r="S306" i="1"/>
  <c r="Y305" i="1"/>
  <c r="W305" i="1"/>
  <c r="U305" i="1"/>
  <c r="S305" i="1"/>
  <c r="Q305" i="1"/>
  <c r="Y304" i="1"/>
  <c r="W304" i="1"/>
  <c r="U304" i="1"/>
  <c r="S304" i="1"/>
  <c r="Q304" i="1"/>
  <c r="Y303" i="1"/>
  <c r="W303" i="1"/>
  <c r="U303" i="1"/>
  <c r="S303" i="1"/>
  <c r="Q303" i="1"/>
  <c r="Y302" i="1"/>
  <c r="W302" i="1"/>
  <c r="U302" i="1"/>
  <c r="S302" i="1"/>
  <c r="Q302" i="1"/>
  <c r="Y301" i="1"/>
  <c r="W301" i="1"/>
  <c r="U301" i="1"/>
  <c r="S301" i="1"/>
  <c r="Y300" i="1"/>
  <c r="W300" i="1"/>
  <c r="U300" i="1"/>
  <c r="S300" i="1"/>
  <c r="Q300" i="1"/>
  <c r="Y299" i="1"/>
  <c r="W299" i="1"/>
  <c r="U299" i="1"/>
  <c r="S299" i="1"/>
  <c r="Q299" i="1"/>
  <c r="Y298" i="1"/>
  <c r="W298" i="1"/>
  <c r="U298" i="1"/>
  <c r="S298" i="1"/>
  <c r="Q298" i="1"/>
  <c r="Y297" i="1"/>
  <c r="W297" i="1"/>
  <c r="U297" i="1"/>
  <c r="S297" i="1"/>
  <c r="Q297" i="1"/>
  <c r="Y296" i="1"/>
  <c r="W296" i="1"/>
  <c r="U296" i="1"/>
  <c r="S296" i="1"/>
  <c r="Q296" i="1"/>
  <c r="Y295" i="1"/>
  <c r="W295" i="1"/>
  <c r="U295" i="1"/>
  <c r="S295" i="1"/>
  <c r="Q295" i="1"/>
  <c r="Y294" i="1"/>
  <c r="W294" i="1"/>
  <c r="U294" i="1"/>
  <c r="S294" i="1"/>
  <c r="Q294" i="1"/>
  <c r="Y293" i="1"/>
  <c r="W293" i="1"/>
  <c r="U293" i="1"/>
  <c r="S293" i="1"/>
  <c r="Q293" i="1"/>
  <c r="Y292" i="1"/>
  <c r="W292" i="1"/>
  <c r="U292" i="1"/>
  <c r="S292" i="1"/>
  <c r="Q292" i="1"/>
  <c r="Y291" i="1"/>
  <c r="W291" i="1"/>
  <c r="U291" i="1"/>
  <c r="S291" i="1"/>
  <c r="Q291" i="1"/>
  <c r="Y290" i="1"/>
  <c r="W290" i="1"/>
  <c r="U290" i="1"/>
  <c r="S290" i="1"/>
  <c r="Q290" i="1"/>
  <c r="Y289" i="1"/>
  <c r="W289" i="1"/>
  <c r="U289" i="1"/>
  <c r="S289" i="1"/>
  <c r="Q289" i="1"/>
  <c r="Y288" i="1"/>
  <c r="W288" i="1"/>
  <c r="U288" i="1"/>
  <c r="S288" i="1"/>
  <c r="Q288" i="1"/>
  <c r="Y287" i="1"/>
  <c r="W287" i="1"/>
  <c r="U287" i="1"/>
  <c r="S287" i="1"/>
  <c r="Q287" i="1"/>
  <c r="Y286" i="1"/>
  <c r="W286" i="1"/>
  <c r="U286" i="1"/>
  <c r="S286" i="1"/>
  <c r="Q286" i="1"/>
  <c r="Y285" i="1"/>
  <c r="W285" i="1"/>
  <c r="U285" i="1"/>
  <c r="S285" i="1"/>
  <c r="Q285" i="1"/>
  <c r="Y284" i="1"/>
  <c r="W284" i="1"/>
  <c r="U284" i="1"/>
  <c r="S284" i="1"/>
  <c r="Q284" i="1"/>
  <c r="Y283" i="1"/>
  <c r="W283" i="1"/>
  <c r="U283" i="1"/>
  <c r="S283" i="1"/>
  <c r="Q283" i="1"/>
  <c r="Y282" i="1"/>
  <c r="W282" i="1"/>
  <c r="U282" i="1"/>
  <c r="S282" i="1"/>
  <c r="Q282" i="1"/>
  <c r="Y281" i="1"/>
  <c r="W281" i="1"/>
  <c r="U281" i="1"/>
  <c r="S281" i="1"/>
  <c r="Q281" i="1"/>
  <c r="Y280" i="1"/>
  <c r="W280" i="1"/>
  <c r="U280" i="1"/>
  <c r="S280" i="1"/>
  <c r="Q280" i="1"/>
  <c r="Y279" i="1"/>
  <c r="W279" i="1"/>
  <c r="U279" i="1"/>
  <c r="S279" i="1"/>
  <c r="Q279" i="1"/>
  <c r="Y278" i="1"/>
  <c r="W278" i="1"/>
  <c r="U278" i="1"/>
  <c r="S278" i="1"/>
  <c r="Q278" i="1"/>
  <c r="Y277" i="1"/>
  <c r="W277" i="1"/>
  <c r="U277" i="1"/>
  <c r="S277" i="1"/>
  <c r="Q277" i="1"/>
  <c r="Y276" i="1"/>
  <c r="W276" i="1"/>
  <c r="U276" i="1"/>
  <c r="S276" i="1"/>
  <c r="Q276" i="1"/>
  <c r="Y275" i="1"/>
  <c r="W275" i="1"/>
  <c r="U275" i="1"/>
  <c r="S275" i="1"/>
  <c r="Q275" i="1"/>
  <c r="Y274" i="1"/>
  <c r="W274" i="1"/>
  <c r="U274" i="1"/>
  <c r="S274" i="1"/>
  <c r="Q274" i="1"/>
  <c r="Y273" i="1"/>
  <c r="W273" i="1"/>
  <c r="U273" i="1"/>
  <c r="S273" i="1"/>
  <c r="Q273" i="1"/>
  <c r="Y272" i="1"/>
  <c r="W272" i="1"/>
  <c r="U272" i="1"/>
  <c r="S272" i="1"/>
  <c r="Y271" i="1"/>
  <c r="W271" i="1"/>
  <c r="U271" i="1"/>
  <c r="S271" i="1"/>
  <c r="Q271" i="1"/>
  <c r="Y270" i="1"/>
  <c r="W270" i="1"/>
  <c r="U270" i="1"/>
  <c r="S270" i="1"/>
  <c r="Q270" i="1"/>
  <c r="Y269" i="1"/>
  <c r="W269" i="1"/>
  <c r="U269" i="1"/>
  <c r="S269" i="1"/>
  <c r="Q269" i="1"/>
  <c r="Y268" i="1"/>
  <c r="W268" i="1"/>
  <c r="U268" i="1"/>
  <c r="S268" i="1"/>
  <c r="Q268" i="1"/>
  <c r="Y267" i="1"/>
  <c r="W267" i="1"/>
  <c r="U267" i="1"/>
  <c r="S267" i="1"/>
  <c r="Q267" i="1"/>
  <c r="Y266" i="1"/>
  <c r="W266" i="1"/>
  <c r="U266" i="1"/>
  <c r="S266" i="1"/>
  <c r="Y265" i="1"/>
  <c r="W265" i="1"/>
  <c r="U265" i="1"/>
  <c r="S265" i="1"/>
  <c r="Q265" i="1"/>
  <c r="Y264" i="1"/>
  <c r="W264" i="1"/>
  <c r="U264" i="1"/>
  <c r="S264" i="1"/>
  <c r="Q264" i="1"/>
  <c r="Y263" i="1"/>
  <c r="W263" i="1"/>
  <c r="U263" i="1"/>
  <c r="S263" i="1"/>
  <c r="Q263" i="1"/>
  <c r="Y262" i="1"/>
  <c r="W262" i="1"/>
  <c r="U262" i="1"/>
  <c r="S262" i="1"/>
  <c r="Q262" i="1"/>
  <c r="Y261" i="1"/>
  <c r="W261" i="1"/>
  <c r="U261" i="1"/>
  <c r="S261" i="1"/>
  <c r="Q261" i="1"/>
  <c r="Y260" i="1"/>
  <c r="W260" i="1"/>
  <c r="U260" i="1"/>
  <c r="S260" i="1"/>
  <c r="Q260" i="1"/>
  <c r="Y259" i="1"/>
  <c r="W259" i="1"/>
  <c r="U259" i="1"/>
  <c r="S259" i="1"/>
  <c r="Q259" i="1"/>
  <c r="Y258" i="1"/>
  <c r="W258" i="1"/>
  <c r="U258" i="1"/>
  <c r="S258" i="1"/>
  <c r="Q258" i="1"/>
  <c r="Y257" i="1"/>
  <c r="W257" i="1"/>
  <c r="U257" i="1"/>
  <c r="S257" i="1"/>
  <c r="Q257" i="1"/>
  <c r="Y256" i="1"/>
  <c r="W256" i="1"/>
  <c r="U256" i="1"/>
  <c r="S256" i="1"/>
  <c r="Q256" i="1"/>
  <c r="Y255" i="1"/>
  <c r="W255" i="1"/>
  <c r="U255" i="1"/>
  <c r="S255" i="1"/>
  <c r="Q255" i="1"/>
  <c r="Y254" i="1"/>
  <c r="W254" i="1"/>
  <c r="U254" i="1"/>
  <c r="S254" i="1"/>
  <c r="Q254" i="1"/>
  <c r="Y253" i="1"/>
  <c r="W253" i="1"/>
  <c r="U253" i="1"/>
  <c r="S253" i="1"/>
  <c r="Q253" i="1"/>
  <c r="Y252" i="1"/>
  <c r="W252" i="1"/>
  <c r="U252" i="1"/>
  <c r="S252" i="1"/>
  <c r="Q252" i="1"/>
  <c r="Y251" i="1"/>
  <c r="W251" i="1"/>
  <c r="U251" i="1"/>
  <c r="S251" i="1"/>
  <c r="Q251" i="1"/>
  <c r="Y250" i="1"/>
  <c r="W250" i="1"/>
  <c r="U250" i="1"/>
  <c r="S250" i="1"/>
  <c r="Q250" i="1"/>
  <c r="Y249" i="1"/>
  <c r="W249" i="1"/>
  <c r="U249" i="1"/>
  <c r="S249" i="1"/>
  <c r="Y248" i="1"/>
  <c r="W248" i="1"/>
  <c r="U248" i="1"/>
  <c r="S248" i="1"/>
  <c r="Q248" i="1"/>
  <c r="Y247" i="1"/>
  <c r="W247" i="1"/>
  <c r="U247" i="1"/>
  <c r="S247" i="1"/>
  <c r="Q247" i="1"/>
  <c r="Y246" i="1"/>
  <c r="W246" i="1"/>
  <c r="U246" i="1"/>
  <c r="S246" i="1"/>
  <c r="Q246" i="1"/>
  <c r="Y245" i="1"/>
  <c r="W245" i="1"/>
  <c r="U245" i="1"/>
  <c r="S245" i="1"/>
  <c r="Q245" i="1"/>
  <c r="Y244" i="1"/>
  <c r="W244" i="1"/>
  <c r="U244" i="1"/>
  <c r="S244" i="1"/>
  <c r="Y243" i="1"/>
  <c r="W243" i="1"/>
  <c r="U243" i="1"/>
  <c r="S243" i="1"/>
  <c r="Q243" i="1"/>
  <c r="Y242" i="1"/>
  <c r="W242" i="1"/>
  <c r="U242" i="1"/>
  <c r="S242" i="1"/>
  <c r="Q242" i="1"/>
  <c r="Y241" i="1"/>
  <c r="W241" i="1"/>
  <c r="U241" i="1"/>
  <c r="S241" i="1"/>
  <c r="Q241" i="1"/>
  <c r="Y240" i="1"/>
  <c r="W240" i="1"/>
  <c r="U240" i="1"/>
  <c r="S240" i="1"/>
  <c r="Q240" i="1"/>
  <c r="Y239" i="1"/>
  <c r="W239" i="1"/>
  <c r="U239" i="1"/>
  <c r="S239" i="1"/>
  <c r="Q239" i="1"/>
  <c r="Y238" i="1"/>
  <c r="W238" i="1"/>
  <c r="U238" i="1"/>
  <c r="S238" i="1"/>
  <c r="Q238" i="1"/>
  <c r="Y237" i="1"/>
  <c r="W237" i="1"/>
  <c r="U237" i="1"/>
  <c r="S237" i="1"/>
  <c r="Q237" i="1"/>
  <c r="Y236" i="1"/>
  <c r="W236" i="1"/>
  <c r="U236" i="1"/>
  <c r="S236" i="1"/>
  <c r="Q236" i="1"/>
  <c r="Y235" i="1"/>
  <c r="W235" i="1"/>
  <c r="U235" i="1"/>
  <c r="S235" i="1"/>
  <c r="Q235" i="1"/>
  <c r="Y234" i="1"/>
  <c r="W234" i="1"/>
  <c r="U234" i="1"/>
  <c r="S234" i="1"/>
  <c r="Q234" i="1"/>
  <c r="Y233" i="1"/>
  <c r="W233" i="1"/>
  <c r="U233" i="1"/>
  <c r="S233" i="1"/>
  <c r="Q233" i="1"/>
  <c r="Y232" i="1"/>
  <c r="W232" i="1"/>
  <c r="U232" i="1"/>
  <c r="S232" i="1"/>
  <c r="Y231" i="1"/>
  <c r="W231" i="1"/>
  <c r="U231" i="1"/>
  <c r="S231" i="1"/>
  <c r="Q231" i="1"/>
  <c r="Y230" i="1"/>
  <c r="W230" i="1"/>
  <c r="U230" i="1"/>
  <c r="S230" i="1"/>
  <c r="Q230" i="1"/>
  <c r="Y229" i="1"/>
  <c r="W229" i="1"/>
  <c r="U229" i="1"/>
  <c r="S229" i="1"/>
  <c r="Q229" i="1"/>
  <c r="Y228" i="1"/>
  <c r="W228" i="1"/>
  <c r="U228" i="1"/>
  <c r="S228" i="1"/>
  <c r="Q228" i="1"/>
  <c r="Y227" i="1"/>
  <c r="W227" i="1"/>
  <c r="U227" i="1"/>
  <c r="S227" i="1"/>
  <c r="Q227" i="1"/>
  <c r="Y226" i="1"/>
  <c r="W226" i="1"/>
  <c r="U226" i="1"/>
  <c r="S226" i="1"/>
  <c r="Q226" i="1"/>
  <c r="Y225" i="1"/>
  <c r="W225" i="1"/>
  <c r="U225" i="1"/>
  <c r="S225" i="1"/>
  <c r="Q225" i="1"/>
  <c r="Y224" i="1"/>
  <c r="W224" i="1"/>
  <c r="U224" i="1"/>
  <c r="S224" i="1"/>
  <c r="Q224" i="1"/>
  <c r="Y223" i="1"/>
  <c r="W223" i="1"/>
  <c r="U223" i="1"/>
  <c r="S223" i="1"/>
  <c r="Q223" i="1"/>
  <c r="Y222" i="1"/>
  <c r="W222" i="1"/>
  <c r="U222" i="1"/>
  <c r="S222" i="1"/>
  <c r="Q222" i="1"/>
  <c r="Y221" i="1"/>
  <c r="W221" i="1"/>
  <c r="U221" i="1"/>
  <c r="S221" i="1"/>
  <c r="Q221" i="1"/>
  <c r="Y220" i="1"/>
  <c r="W220" i="1"/>
  <c r="U220" i="1"/>
  <c r="S220" i="1"/>
  <c r="Q220" i="1"/>
  <c r="Y219" i="1"/>
  <c r="W219" i="1"/>
  <c r="U219" i="1"/>
  <c r="S219" i="1"/>
  <c r="Q219" i="1"/>
  <c r="Y218" i="1"/>
  <c r="W218" i="1"/>
  <c r="U218" i="1"/>
  <c r="S218" i="1"/>
  <c r="Q218" i="1"/>
  <c r="Y217" i="1"/>
  <c r="W217" i="1"/>
  <c r="U217" i="1"/>
  <c r="S217" i="1"/>
  <c r="Q217" i="1"/>
  <c r="Y216" i="1"/>
  <c r="W216" i="1"/>
  <c r="U216" i="1"/>
  <c r="S216" i="1"/>
  <c r="Q216" i="1"/>
  <c r="Y215" i="1"/>
  <c r="W215" i="1"/>
  <c r="U215" i="1"/>
  <c r="S215" i="1"/>
  <c r="Q215" i="1"/>
  <c r="Y214" i="1"/>
  <c r="W214" i="1"/>
  <c r="U214" i="1"/>
  <c r="S214" i="1"/>
  <c r="Q214" i="1"/>
  <c r="Y213" i="1"/>
  <c r="W213" i="1"/>
  <c r="U213" i="1"/>
  <c r="S213" i="1"/>
  <c r="Q213" i="1"/>
  <c r="Y212" i="1"/>
  <c r="W212" i="1"/>
  <c r="U212" i="1"/>
  <c r="S212" i="1"/>
  <c r="Q212" i="1"/>
  <c r="Y211" i="1"/>
  <c r="W211" i="1"/>
  <c r="U211" i="1"/>
  <c r="S211" i="1"/>
  <c r="Q211" i="1"/>
  <c r="Y210" i="1"/>
  <c r="W210" i="1"/>
  <c r="U210" i="1"/>
  <c r="S210" i="1"/>
  <c r="Q210" i="1"/>
  <c r="Y209" i="1"/>
  <c r="W209" i="1"/>
  <c r="U209" i="1"/>
  <c r="S209" i="1"/>
  <c r="Q209" i="1"/>
  <c r="Y208" i="1"/>
  <c r="W208" i="1"/>
  <c r="U208" i="1"/>
  <c r="S208" i="1"/>
  <c r="Q208" i="1"/>
  <c r="Y207" i="1"/>
  <c r="W207" i="1"/>
  <c r="U207" i="1"/>
  <c r="S207" i="1"/>
  <c r="Q207" i="1"/>
  <c r="Y206" i="1"/>
  <c r="W206" i="1"/>
  <c r="U206" i="1"/>
  <c r="S206" i="1"/>
  <c r="Q206" i="1"/>
  <c r="Y205" i="1"/>
  <c r="W205" i="1"/>
  <c r="U205" i="1"/>
  <c r="S205" i="1"/>
  <c r="Q205" i="1"/>
  <c r="Y204" i="1"/>
  <c r="W204" i="1"/>
  <c r="U204" i="1"/>
  <c r="S204" i="1"/>
  <c r="Q204" i="1"/>
  <c r="Y203" i="1"/>
  <c r="W203" i="1"/>
  <c r="U203" i="1"/>
  <c r="S203" i="1"/>
  <c r="Q203" i="1"/>
  <c r="Y202" i="1"/>
  <c r="W202" i="1"/>
  <c r="U202" i="1"/>
  <c r="S202" i="1"/>
  <c r="Q202" i="1"/>
  <c r="Y201" i="1"/>
  <c r="W201" i="1"/>
  <c r="U201" i="1"/>
  <c r="S201" i="1"/>
  <c r="Q201" i="1"/>
  <c r="Y200" i="1"/>
  <c r="W200" i="1"/>
  <c r="U200" i="1"/>
  <c r="S200" i="1"/>
  <c r="Q200" i="1"/>
  <c r="Y199" i="1"/>
  <c r="W199" i="1"/>
  <c r="U199" i="1"/>
  <c r="S199" i="1"/>
  <c r="Q199" i="1"/>
  <c r="Y198" i="1"/>
  <c r="W198" i="1"/>
  <c r="U198" i="1"/>
  <c r="S198" i="1"/>
  <c r="Q198" i="1"/>
  <c r="Y197" i="1"/>
  <c r="W197" i="1"/>
  <c r="U197" i="1"/>
  <c r="S197" i="1"/>
  <c r="Q197" i="1"/>
  <c r="Y196" i="1"/>
  <c r="W196" i="1"/>
  <c r="U196" i="1"/>
  <c r="S196" i="1"/>
  <c r="Q196" i="1"/>
  <c r="Y195" i="1"/>
  <c r="W195" i="1"/>
  <c r="U195" i="1"/>
  <c r="S195" i="1"/>
  <c r="Q195" i="1"/>
  <c r="Y194" i="1"/>
  <c r="W194" i="1"/>
  <c r="U194" i="1"/>
  <c r="S194" i="1"/>
  <c r="Q194" i="1"/>
  <c r="Y193" i="1"/>
  <c r="W193" i="1"/>
  <c r="U193" i="1"/>
  <c r="S193" i="1"/>
  <c r="Q193" i="1"/>
  <c r="Y192" i="1"/>
  <c r="W192" i="1"/>
  <c r="U192" i="1"/>
  <c r="S192" i="1"/>
  <c r="Q192" i="1"/>
  <c r="Y191" i="1"/>
  <c r="W191" i="1"/>
  <c r="U191" i="1"/>
  <c r="S191" i="1"/>
  <c r="Q191" i="1"/>
  <c r="Y190" i="1"/>
  <c r="W190" i="1"/>
  <c r="U190" i="1"/>
  <c r="S190" i="1"/>
  <c r="Q190" i="1"/>
  <c r="Y189" i="1"/>
  <c r="W189" i="1"/>
  <c r="U189" i="1"/>
  <c r="S189" i="1"/>
  <c r="Q189" i="1"/>
  <c r="Y188" i="1"/>
  <c r="W188" i="1"/>
  <c r="U188" i="1"/>
  <c r="S188" i="1"/>
  <c r="Q188" i="1"/>
  <c r="Y187" i="1"/>
  <c r="W187" i="1"/>
  <c r="U187" i="1"/>
  <c r="S187" i="1"/>
  <c r="Q187" i="1"/>
  <c r="Y186" i="1"/>
  <c r="W186" i="1"/>
  <c r="U186" i="1"/>
  <c r="S186" i="1"/>
  <c r="Q186" i="1"/>
  <c r="Y185" i="1"/>
  <c r="W185" i="1"/>
  <c r="U185" i="1"/>
  <c r="S185" i="1"/>
  <c r="Q185" i="1"/>
  <c r="Y184" i="1"/>
  <c r="W184" i="1"/>
  <c r="U184" i="1"/>
  <c r="S184" i="1"/>
  <c r="Q184" i="1"/>
  <c r="Y183" i="1"/>
  <c r="W183" i="1"/>
  <c r="U183" i="1"/>
  <c r="S183" i="1"/>
  <c r="Q183" i="1"/>
  <c r="Y182" i="1"/>
  <c r="W182" i="1"/>
  <c r="U182" i="1"/>
  <c r="S182" i="1"/>
  <c r="Q182" i="1"/>
  <c r="Y181" i="1"/>
  <c r="W181" i="1"/>
  <c r="U181" i="1"/>
  <c r="S181" i="1"/>
  <c r="Q181" i="1"/>
  <c r="Y180" i="1"/>
  <c r="W180" i="1"/>
  <c r="U180" i="1"/>
  <c r="S180" i="1"/>
  <c r="Q180" i="1"/>
  <c r="Y179" i="1"/>
  <c r="W179" i="1"/>
  <c r="U179" i="1"/>
  <c r="S179" i="1"/>
  <c r="Q179" i="1"/>
  <c r="Y178" i="1"/>
  <c r="W178" i="1"/>
  <c r="U178" i="1"/>
  <c r="S178" i="1"/>
  <c r="Q178" i="1"/>
  <c r="Y177" i="1"/>
  <c r="W177" i="1"/>
  <c r="U177" i="1"/>
  <c r="S177" i="1"/>
  <c r="Q177" i="1"/>
  <c r="Y176" i="1"/>
  <c r="W176" i="1"/>
  <c r="U176" i="1"/>
  <c r="S176" i="1"/>
  <c r="Q176" i="1"/>
  <c r="Y175" i="1"/>
  <c r="W175" i="1"/>
  <c r="U175" i="1"/>
  <c r="S175" i="1"/>
  <c r="Q175" i="1"/>
  <c r="Y174" i="1"/>
  <c r="W174" i="1"/>
  <c r="U174" i="1"/>
  <c r="S174" i="1"/>
  <c r="Q174" i="1"/>
  <c r="Y173" i="1"/>
  <c r="W173" i="1"/>
  <c r="U173" i="1"/>
  <c r="S173" i="1"/>
  <c r="Q173" i="1"/>
  <c r="Y172" i="1"/>
  <c r="W172" i="1"/>
  <c r="U172" i="1"/>
  <c r="S172" i="1"/>
  <c r="Q172" i="1"/>
  <c r="Y171" i="1"/>
  <c r="W171" i="1"/>
  <c r="U171" i="1"/>
  <c r="S171" i="1"/>
  <c r="Q171" i="1"/>
  <c r="Y170" i="1"/>
  <c r="W170" i="1"/>
  <c r="U170" i="1"/>
  <c r="S170" i="1"/>
  <c r="Q170" i="1"/>
  <c r="Y169" i="1"/>
  <c r="W169" i="1"/>
  <c r="U169" i="1"/>
  <c r="S169" i="1"/>
  <c r="Q169" i="1"/>
  <c r="Y168" i="1"/>
  <c r="W168" i="1"/>
  <c r="U168" i="1"/>
  <c r="S168" i="1"/>
  <c r="Q168" i="1"/>
  <c r="Y167" i="1"/>
  <c r="W167" i="1"/>
  <c r="U167" i="1"/>
  <c r="S167" i="1"/>
  <c r="Q167" i="1"/>
  <c r="Y166" i="1"/>
  <c r="W166" i="1"/>
  <c r="U166" i="1"/>
  <c r="S166" i="1"/>
  <c r="Q166" i="1"/>
  <c r="Y165" i="1"/>
  <c r="W165" i="1"/>
  <c r="U165" i="1"/>
  <c r="S165" i="1"/>
  <c r="Q165" i="1"/>
  <c r="Y164" i="1"/>
  <c r="W164" i="1"/>
  <c r="U164" i="1"/>
  <c r="S164" i="1"/>
  <c r="Q164" i="1"/>
  <c r="Y163" i="1"/>
  <c r="W163" i="1"/>
  <c r="U163" i="1"/>
  <c r="S163" i="1"/>
  <c r="Q163" i="1"/>
  <c r="Y162" i="1"/>
  <c r="W162" i="1"/>
  <c r="U162" i="1"/>
  <c r="S162" i="1"/>
  <c r="Q162" i="1"/>
  <c r="Y161" i="1"/>
  <c r="W161" i="1"/>
  <c r="U161" i="1"/>
  <c r="S161" i="1"/>
  <c r="Q161" i="1"/>
  <c r="Y160" i="1"/>
  <c r="W160" i="1"/>
  <c r="U160" i="1"/>
  <c r="S160" i="1"/>
  <c r="Q160" i="1"/>
  <c r="Y159" i="1"/>
  <c r="W159" i="1"/>
  <c r="U159" i="1"/>
  <c r="S159" i="1"/>
  <c r="Q159" i="1"/>
  <c r="Y158" i="1"/>
  <c r="W158" i="1"/>
  <c r="U158" i="1"/>
  <c r="S158" i="1"/>
  <c r="Q158" i="1"/>
  <c r="Y157" i="1"/>
  <c r="W157" i="1"/>
  <c r="U157" i="1"/>
  <c r="S157" i="1"/>
  <c r="Q157" i="1"/>
  <c r="Y156" i="1"/>
  <c r="W156" i="1"/>
  <c r="U156" i="1"/>
  <c r="S156" i="1"/>
  <c r="Q156" i="1"/>
  <c r="Y155" i="1"/>
  <c r="W155" i="1"/>
  <c r="U155" i="1"/>
  <c r="S155" i="1"/>
  <c r="Q155" i="1"/>
  <c r="Y154" i="1"/>
  <c r="W154" i="1"/>
  <c r="U154" i="1"/>
  <c r="S154" i="1"/>
  <c r="Q154" i="1"/>
  <c r="Y153" i="1"/>
  <c r="W153" i="1"/>
  <c r="U153" i="1"/>
  <c r="S153" i="1"/>
  <c r="Q153" i="1"/>
  <c r="Y152" i="1"/>
  <c r="W152" i="1"/>
  <c r="U152" i="1"/>
  <c r="S152" i="1"/>
  <c r="Q152" i="1"/>
  <c r="Y151" i="1"/>
  <c r="W151" i="1"/>
  <c r="U151" i="1"/>
  <c r="S151" i="1"/>
  <c r="Q151" i="1"/>
  <c r="Y150" i="1"/>
  <c r="W150" i="1"/>
  <c r="U150" i="1"/>
  <c r="S150" i="1"/>
  <c r="Q150" i="1"/>
  <c r="Y149" i="1"/>
  <c r="W149" i="1"/>
  <c r="U149" i="1"/>
  <c r="S149" i="1"/>
  <c r="Q149" i="1"/>
  <c r="Y148" i="1"/>
  <c r="W148" i="1"/>
  <c r="U148" i="1"/>
  <c r="S148" i="1"/>
  <c r="Q148" i="1"/>
  <c r="Y147" i="1"/>
  <c r="W147" i="1"/>
  <c r="U147" i="1"/>
  <c r="S147" i="1"/>
  <c r="Q147" i="1"/>
  <c r="Y146" i="1"/>
  <c r="W146" i="1"/>
  <c r="U146" i="1"/>
  <c r="S146" i="1"/>
  <c r="Q146" i="1"/>
  <c r="Y145" i="1"/>
  <c r="W145" i="1"/>
  <c r="U145" i="1"/>
  <c r="S145" i="1"/>
  <c r="Q145" i="1"/>
  <c r="Y144" i="1"/>
  <c r="W144" i="1"/>
  <c r="U144" i="1"/>
  <c r="S144" i="1"/>
  <c r="Q144" i="1"/>
  <c r="Y143" i="1"/>
  <c r="W143" i="1"/>
  <c r="U143" i="1"/>
  <c r="S143" i="1"/>
  <c r="Q143" i="1"/>
  <c r="Y142" i="1"/>
  <c r="W142" i="1"/>
  <c r="U142" i="1"/>
  <c r="S142" i="1"/>
  <c r="Q142" i="1"/>
  <c r="Y141" i="1"/>
  <c r="W141" i="1"/>
  <c r="U141" i="1"/>
  <c r="S141" i="1"/>
  <c r="Q141" i="1"/>
  <c r="Y140" i="1"/>
  <c r="W140" i="1"/>
  <c r="U140" i="1"/>
  <c r="S140" i="1"/>
  <c r="Q140" i="1"/>
  <c r="Y139" i="1"/>
  <c r="W139" i="1"/>
  <c r="U139" i="1"/>
  <c r="S139" i="1"/>
  <c r="Q139" i="1"/>
  <c r="Y138" i="1"/>
  <c r="W138" i="1"/>
  <c r="U138" i="1"/>
  <c r="S138" i="1"/>
  <c r="Q138" i="1"/>
  <c r="Y137" i="1"/>
  <c r="W137" i="1"/>
  <c r="U137" i="1"/>
  <c r="S137" i="1"/>
  <c r="Q137" i="1"/>
  <c r="Y136" i="1"/>
  <c r="W136" i="1"/>
  <c r="U136" i="1"/>
  <c r="S136" i="1"/>
  <c r="Q136" i="1"/>
  <c r="Y135" i="1"/>
  <c r="W135" i="1"/>
  <c r="U135" i="1"/>
  <c r="S135" i="1"/>
  <c r="Q135" i="1"/>
  <c r="Y134" i="1"/>
  <c r="W134" i="1"/>
  <c r="U134" i="1"/>
  <c r="S134" i="1"/>
  <c r="Q134" i="1"/>
  <c r="Y133" i="1"/>
  <c r="W133" i="1"/>
  <c r="U133" i="1"/>
  <c r="S133" i="1"/>
  <c r="Q133" i="1"/>
  <c r="Y132" i="1"/>
  <c r="W132" i="1"/>
  <c r="U132" i="1"/>
  <c r="S132" i="1"/>
  <c r="Q132" i="1"/>
  <c r="Y131" i="1"/>
  <c r="W131" i="1"/>
  <c r="U131" i="1"/>
  <c r="S131" i="1"/>
  <c r="Q131" i="1"/>
  <c r="Y130" i="1"/>
  <c r="W130" i="1"/>
  <c r="U130" i="1"/>
  <c r="S130" i="1"/>
  <c r="Q130" i="1"/>
  <c r="Y129" i="1"/>
  <c r="W129" i="1"/>
  <c r="U129" i="1"/>
  <c r="S129" i="1"/>
  <c r="Q129" i="1"/>
  <c r="Y128" i="1"/>
  <c r="W128" i="1"/>
  <c r="U128" i="1"/>
  <c r="S128" i="1"/>
  <c r="Q128" i="1"/>
  <c r="Y127" i="1"/>
  <c r="W127" i="1"/>
  <c r="U127" i="1"/>
  <c r="S127" i="1"/>
  <c r="Q127" i="1"/>
  <c r="Y126" i="1"/>
  <c r="W126" i="1"/>
  <c r="U126" i="1"/>
  <c r="S126" i="1"/>
  <c r="Q126" i="1"/>
  <c r="Y125" i="1"/>
  <c r="W125" i="1"/>
  <c r="U125" i="1"/>
  <c r="S125" i="1"/>
  <c r="Q125" i="1"/>
  <c r="Y124" i="1"/>
  <c r="W124" i="1"/>
  <c r="U124" i="1"/>
  <c r="S124" i="1"/>
  <c r="Q124" i="1"/>
  <c r="Y123" i="1"/>
  <c r="W123" i="1"/>
  <c r="U123" i="1"/>
  <c r="S123" i="1"/>
  <c r="Q123" i="1"/>
  <c r="Y122" i="1"/>
  <c r="W122" i="1"/>
  <c r="U122" i="1"/>
  <c r="S122" i="1"/>
  <c r="Q122" i="1"/>
  <c r="Y121" i="1"/>
  <c r="W121" i="1"/>
  <c r="U121" i="1"/>
  <c r="S121" i="1"/>
  <c r="Q121" i="1"/>
  <c r="Y120" i="1"/>
  <c r="W120" i="1"/>
  <c r="U120" i="1"/>
  <c r="S120" i="1"/>
  <c r="Q120" i="1"/>
  <c r="Y119" i="1"/>
  <c r="W119" i="1"/>
  <c r="U119" i="1"/>
  <c r="S119" i="1"/>
  <c r="Q119" i="1"/>
  <c r="Y118" i="1"/>
  <c r="W118" i="1"/>
  <c r="U118" i="1"/>
  <c r="S118" i="1"/>
  <c r="Q118" i="1"/>
  <c r="Y117" i="1"/>
  <c r="W117" i="1"/>
  <c r="U117" i="1"/>
  <c r="S117" i="1"/>
  <c r="Q117" i="1"/>
  <c r="Y116" i="1"/>
  <c r="W116" i="1"/>
  <c r="U116" i="1"/>
  <c r="S116" i="1"/>
  <c r="Q116" i="1"/>
  <c r="Y115" i="1"/>
  <c r="W115" i="1"/>
  <c r="U115" i="1"/>
  <c r="S115" i="1"/>
  <c r="Q115" i="1"/>
  <c r="Y114" i="1"/>
  <c r="W114" i="1"/>
  <c r="U114" i="1"/>
  <c r="S114" i="1"/>
  <c r="Q114" i="1"/>
  <c r="Y113" i="1"/>
  <c r="W113" i="1"/>
  <c r="U113" i="1"/>
  <c r="S113" i="1"/>
  <c r="Q113" i="1"/>
  <c r="Y112" i="1"/>
  <c r="W112" i="1"/>
  <c r="U112" i="1"/>
  <c r="S112" i="1"/>
  <c r="Q112" i="1"/>
  <c r="Y111" i="1"/>
  <c r="W111" i="1"/>
  <c r="U111" i="1"/>
  <c r="S111" i="1"/>
  <c r="Y110" i="1"/>
  <c r="W110" i="1"/>
  <c r="U110" i="1"/>
  <c r="S110" i="1"/>
  <c r="Y109" i="1"/>
  <c r="W109" i="1"/>
  <c r="U109" i="1"/>
  <c r="S109" i="1"/>
  <c r="Q109" i="1"/>
  <c r="Y108" i="1"/>
  <c r="W108" i="1"/>
  <c r="U108" i="1"/>
  <c r="S108" i="1"/>
  <c r="Q108" i="1"/>
  <c r="Y107" i="1"/>
  <c r="W107" i="1"/>
  <c r="U107" i="1"/>
  <c r="S107" i="1"/>
  <c r="Q107" i="1"/>
  <c r="Y106" i="1"/>
  <c r="W106" i="1"/>
  <c r="U106" i="1"/>
  <c r="S106" i="1"/>
  <c r="Q106" i="1"/>
  <c r="Y105" i="1"/>
  <c r="W105" i="1"/>
  <c r="U105" i="1"/>
  <c r="S105" i="1"/>
  <c r="Q105" i="1"/>
  <c r="Y104" i="1"/>
  <c r="W104" i="1"/>
  <c r="U104" i="1"/>
  <c r="S104" i="1"/>
  <c r="Q104" i="1"/>
  <c r="Y103" i="1"/>
  <c r="W103" i="1"/>
  <c r="U103" i="1"/>
  <c r="S103" i="1"/>
  <c r="Q103" i="1"/>
  <c r="Y102" i="1"/>
  <c r="W102" i="1"/>
  <c r="U102" i="1"/>
  <c r="S102" i="1"/>
  <c r="Q102" i="1"/>
  <c r="Y101" i="1"/>
  <c r="W101" i="1"/>
  <c r="U101" i="1"/>
  <c r="S101" i="1"/>
  <c r="Q101" i="1"/>
  <c r="Y100" i="1"/>
  <c r="W100" i="1"/>
  <c r="U100" i="1"/>
  <c r="S100" i="1"/>
  <c r="Q100" i="1"/>
  <c r="Y99" i="1"/>
  <c r="W99" i="1"/>
  <c r="U99" i="1"/>
  <c r="S99" i="1"/>
  <c r="Q99" i="1"/>
  <c r="Y98" i="1"/>
  <c r="W98" i="1"/>
  <c r="U98" i="1"/>
  <c r="S98" i="1"/>
  <c r="Q98" i="1"/>
  <c r="Y97" i="1"/>
  <c r="W97" i="1"/>
  <c r="U97" i="1"/>
  <c r="S97" i="1"/>
  <c r="Q97" i="1"/>
  <c r="Y96" i="1"/>
  <c r="W96" i="1"/>
  <c r="U96" i="1"/>
  <c r="S96" i="1"/>
  <c r="Q96" i="1"/>
  <c r="Y95" i="1"/>
  <c r="W95" i="1"/>
  <c r="U95" i="1"/>
  <c r="S95" i="1"/>
  <c r="Q95" i="1"/>
  <c r="Y94" i="1"/>
  <c r="W94" i="1"/>
  <c r="U94" i="1"/>
  <c r="S94" i="1"/>
  <c r="Q94" i="1"/>
  <c r="Y93" i="1"/>
  <c r="W93" i="1"/>
  <c r="U93" i="1"/>
  <c r="S93" i="1"/>
  <c r="Y92" i="1"/>
  <c r="W92" i="1"/>
  <c r="U92" i="1"/>
  <c r="S92" i="1"/>
  <c r="Q92" i="1"/>
  <c r="Y91" i="1"/>
  <c r="W91" i="1"/>
  <c r="U91" i="1"/>
  <c r="S91" i="1"/>
  <c r="Q91" i="1"/>
  <c r="Y90" i="1"/>
  <c r="W90" i="1"/>
  <c r="U90" i="1"/>
  <c r="S90" i="1"/>
  <c r="Q90" i="1"/>
  <c r="Y89" i="1"/>
  <c r="W89" i="1"/>
  <c r="U89" i="1"/>
  <c r="S89" i="1"/>
  <c r="Q89" i="1"/>
  <c r="Y88" i="1"/>
  <c r="W88" i="1"/>
  <c r="U88" i="1"/>
  <c r="S88" i="1"/>
  <c r="Q88" i="1"/>
  <c r="Y87" i="1"/>
  <c r="W87" i="1"/>
  <c r="U87" i="1"/>
  <c r="S87" i="1"/>
  <c r="Q87" i="1"/>
  <c r="Y86" i="1"/>
  <c r="W86" i="1"/>
  <c r="U86" i="1"/>
  <c r="S86" i="1"/>
  <c r="Q86" i="1"/>
  <c r="Y85" i="1"/>
  <c r="W85" i="1"/>
  <c r="U85" i="1"/>
  <c r="S85" i="1"/>
  <c r="Q85" i="1"/>
  <c r="Y84" i="1"/>
  <c r="W84" i="1"/>
  <c r="U84" i="1"/>
  <c r="S84" i="1"/>
  <c r="Q84" i="1"/>
  <c r="Y83" i="1"/>
  <c r="W83" i="1"/>
  <c r="U83" i="1"/>
  <c r="S83" i="1"/>
  <c r="Q83" i="1"/>
  <c r="Y82" i="1"/>
  <c r="W82" i="1"/>
  <c r="U82" i="1"/>
  <c r="S82" i="1"/>
  <c r="Q82" i="1"/>
  <c r="Y81" i="1"/>
  <c r="W81" i="1"/>
  <c r="U81" i="1"/>
  <c r="S81" i="1"/>
  <c r="Q81" i="1"/>
  <c r="Y80" i="1"/>
  <c r="W80" i="1"/>
  <c r="U80" i="1"/>
  <c r="S80" i="1"/>
  <c r="Q80" i="1"/>
  <c r="Y79" i="1"/>
  <c r="W79" i="1"/>
  <c r="U79" i="1"/>
  <c r="S79" i="1"/>
  <c r="Q79" i="1"/>
  <c r="Y78" i="1"/>
  <c r="W78" i="1"/>
  <c r="U78" i="1"/>
  <c r="S78" i="1"/>
  <c r="Q78" i="1"/>
  <c r="Y77" i="1"/>
  <c r="W77" i="1"/>
  <c r="U77" i="1"/>
  <c r="S77" i="1"/>
  <c r="Q77" i="1"/>
  <c r="Y76" i="1"/>
  <c r="W76" i="1"/>
  <c r="U76" i="1"/>
  <c r="S76" i="1"/>
  <c r="Q76" i="1"/>
  <c r="Y75" i="1"/>
  <c r="W75" i="1"/>
  <c r="U75" i="1"/>
  <c r="S75" i="1"/>
  <c r="Q75" i="1"/>
  <c r="Y74" i="1"/>
  <c r="W74" i="1"/>
  <c r="U74" i="1"/>
  <c r="S74" i="1"/>
  <c r="Q74" i="1"/>
  <c r="Y73" i="1"/>
  <c r="W73" i="1"/>
  <c r="U73" i="1"/>
  <c r="S73" i="1"/>
  <c r="Q73" i="1"/>
  <c r="Y72" i="1"/>
  <c r="W72" i="1"/>
  <c r="U72" i="1"/>
  <c r="S72" i="1"/>
  <c r="Q72" i="1"/>
  <c r="Y71" i="1"/>
  <c r="W71" i="1"/>
  <c r="U71" i="1"/>
  <c r="S71" i="1"/>
  <c r="Q71" i="1"/>
  <c r="Y70" i="1"/>
  <c r="W70" i="1"/>
  <c r="U70" i="1"/>
  <c r="S70" i="1"/>
  <c r="Y69" i="1"/>
  <c r="W69" i="1"/>
  <c r="U69" i="1"/>
  <c r="S69" i="1"/>
  <c r="Q69" i="1"/>
  <c r="Y68" i="1"/>
  <c r="W68" i="1"/>
  <c r="U68" i="1"/>
  <c r="S68" i="1"/>
  <c r="Q68" i="1"/>
  <c r="Y67" i="1"/>
  <c r="W67" i="1"/>
  <c r="U67" i="1"/>
  <c r="S67" i="1"/>
  <c r="Q67" i="1"/>
  <c r="Y66" i="1"/>
  <c r="W66" i="1"/>
  <c r="U66" i="1"/>
  <c r="S66" i="1"/>
  <c r="Q66" i="1"/>
  <c r="Y65" i="1"/>
  <c r="W65" i="1"/>
  <c r="U65" i="1"/>
  <c r="S65" i="1"/>
  <c r="Q65" i="1"/>
  <c r="Y64" i="1"/>
  <c r="W64" i="1"/>
  <c r="U64" i="1"/>
  <c r="S64" i="1"/>
  <c r="Q64" i="1"/>
  <c r="Y63" i="1"/>
  <c r="W63" i="1"/>
  <c r="U63" i="1"/>
  <c r="S63" i="1"/>
  <c r="Q63" i="1"/>
  <c r="Y62" i="1"/>
  <c r="W62" i="1"/>
  <c r="U62" i="1"/>
  <c r="S62" i="1"/>
  <c r="Q62" i="1"/>
  <c r="Y61" i="1"/>
  <c r="W61" i="1"/>
  <c r="U61" i="1"/>
  <c r="S61" i="1"/>
  <c r="Q61" i="1"/>
  <c r="Y60" i="1"/>
  <c r="W60" i="1"/>
  <c r="U60" i="1"/>
  <c r="S60" i="1"/>
  <c r="Q60" i="1"/>
  <c r="Y59" i="1"/>
  <c r="W59" i="1"/>
  <c r="U59" i="1"/>
  <c r="S59" i="1"/>
  <c r="Q59" i="1"/>
  <c r="Y58" i="1"/>
  <c r="W58" i="1"/>
  <c r="U58" i="1"/>
  <c r="S58" i="1"/>
  <c r="Q58" i="1"/>
  <c r="Y57" i="1"/>
  <c r="W57" i="1"/>
  <c r="U57" i="1"/>
  <c r="S57" i="1"/>
  <c r="Q57" i="1"/>
  <c r="Y56" i="1"/>
  <c r="W56" i="1"/>
  <c r="U56" i="1"/>
  <c r="S56" i="1"/>
  <c r="Q56" i="1"/>
  <c r="Y55" i="1"/>
  <c r="W55" i="1"/>
  <c r="U55" i="1"/>
  <c r="S55" i="1"/>
  <c r="Q55" i="1"/>
  <c r="Y54" i="1"/>
  <c r="W54" i="1"/>
  <c r="U54" i="1"/>
  <c r="S54" i="1"/>
  <c r="Q54" i="1"/>
  <c r="Y53" i="1"/>
  <c r="W53" i="1"/>
  <c r="U53" i="1"/>
  <c r="S53" i="1"/>
  <c r="Q53" i="1"/>
  <c r="Y52" i="1"/>
  <c r="W52" i="1"/>
  <c r="U52" i="1"/>
  <c r="S52" i="1"/>
  <c r="Q52" i="1"/>
  <c r="Y51" i="1"/>
  <c r="W51" i="1"/>
  <c r="U51" i="1"/>
  <c r="S51" i="1"/>
  <c r="Q51" i="1"/>
  <c r="Y50" i="1"/>
  <c r="W50" i="1"/>
  <c r="U50" i="1"/>
  <c r="S50" i="1"/>
  <c r="Q50" i="1"/>
  <c r="Y49" i="1"/>
  <c r="W49" i="1"/>
  <c r="U49" i="1"/>
  <c r="S49" i="1"/>
  <c r="Q49" i="1"/>
  <c r="Y48" i="1"/>
  <c r="W48" i="1"/>
  <c r="U48" i="1"/>
  <c r="S48" i="1"/>
  <c r="Q48" i="1"/>
  <c r="Y47" i="1"/>
  <c r="W47" i="1"/>
  <c r="U47" i="1"/>
  <c r="S47" i="1"/>
  <c r="Q47" i="1"/>
  <c r="Y46" i="1"/>
  <c r="W46" i="1"/>
  <c r="U46" i="1"/>
  <c r="S46" i="1"/>
  <c r="Q46" i="1"/>
  <c r="Y35" i="1"/>
  <c r="W35" i="1"/>
  <c r="U35" i="1"/>
  <c r="S35" i="1"/>
  <c r="Q35" i="1"/>
  <c r="Y33" i="1"/>
  <c r="W33" i="1"/>
  <c r="U33" i="1"/>
  <c r="S33" i="1"/>
  <c r="Q33" i="1"/>
  <c r="Y32" i="1"/>
  <c r="W32" i="1"/>
  <c r="U32" i="1"/>
  <c r="S32" i="1"/>
  <c r="Q32" i="1"/>
  <c r="Y31" i="1"/>
  <c r="W31" i="1"/>
  <c r="U31" i="1"/>
  <c r="S31" i="1"/>
  <c r="Q31" i="1"/>
  <c r="Y30" i="1"/>
  <c r="W30" i="1"/>
  <c r="U30" i="1"/>
  <c r="S30" i="1"/>
  <c r="Q30" i="1"/>
  <c r="Y29" i="1"/>
  <c r="W29" i="1"/>
  <c r="U29" i="1"/>
  <c r="S29" i="1"/>
  <c r="Q29" i="1"/>
  <c r="Y28" i="1"/>
  <c r="W28" i="1"/>
  <c r="U28" i="1"/>
  <c r="S28" i="1"/>
  <c r="Q28" i="1"/>
  <c r="Y27" i="1"/>
  <c r="W27" i="1"/>
  <c r="U27" i="1"/>
  <c r="S27" i="1"/>
  <c r="Q27" i="1"/>
  <c r="Y26" i="1"/>
  <c r="W26" i="1"/>
  <c r="U26" i="1"/>
  <c r="S26" i="1"/>
  <c r="Q26" i="1"/>
  <c r="Y25" i="1"/>
  <c r="W25" i="1"/>
  <c r="U25" i="1"/>
  <c r="S25" i="1"/>
  <c r="Q25" i="1"/>
  <c r="Y24" i="1"/>
  <c r="W24" i="1"/>
  <c r="U24" i="1"/>
  <c r="S24" i="1"/>
  <c r="Q24" i="1"/>
  <c r="Y23" i="1"/>
  <c r="W23" i="1"/>
  <c r="U23" i="1"/>
  <c r="S23" i="1"/>
  <c r="Q23" i="1"/>
  <c r="Y22" i="1"/>
  <c r="W22" i="1"/>
  <c r="U22" i="1"/>
  <c r="S22" i="1"/>
  <c r="Q22" i="1"/>
  <c r="Y21" i="1"/>
  <c r="W21" i="1"/>
  <c r="U21" i="1"/>
  <c r="S21" i="1"/>
  <c r="Q21" i="1"/>
  <c r="Y20" i="1"/>
  <c r="W20" i="1"/>
  <c r="U20" i="1"/>
  <c r="S20" i="1"/>
  <c r="Q20" i="1"/>
  <c r="Y19" i="1"/>
  <c r="W19" i="1"/>
  <c r="U19" i="1"/>
  <c r="S19" i="1"/>
  <c r="Q19" i="1"/>
  <c r="Y18" i="1"/>
  <c r="W18" i="1"/>
  <c r="U18" i="1"/>
  <c r="S18" i="1"/>
  <c r="Q18" i="1"/>
  <c r="Y17" i="1"/>
  <c r="W17" i="1"/>
  <c r="U17" i="1"/>
  <c r="S17" i="1"/>
  <c r="Q17" i="1"/>
  <c r="Y16" i="1"/>
  <c r="W16" i="1"/>
  <c r="U16" i="1"/>
  <c r="S16" i="1"/>
  <c r="Q16" i="1"/>
  <c r="Y15" i="1"/>
  <c r="W15" i="1"/>
  <c r="U15" i="1"/>
  <c r="S15" i="1"/>
  <c r="Q15" i="1"/>
  <c r="Y14" i="1"/>
  <c r="W14" i="1"/>
  <c r="U14" i="1"/>
  <c r="S14" i="1"/>
  <c r="Q14" i="1"/>
  <c r="Y13" i="1"/>
  <c r="W13" i="1"/>
  <c r="U13" i="1"/>
  <c r="S13" i="1"/>
  <c r="Q13" i="1"/>
  <c r="Y12" i="1"/>
  <c r="W12" i="1"/>
  <c r="U12" i="1"/>
  <c r="S12" i="1"/>
  <c r="Q12" i="1"/>
  <c r="Y11" i="1"/>
  <c r="W11" i="1"/>
  <c r="U11" i="1"/>
  <c r="S11" i="1"/>
  <c r="Q11" i="1"/>
  <c r="Y10" i="1"/>
  <c r="W10" i="1"/>
  <c r="U10" i="1"/>
  <c r="S10" i="1"/>
  <c r="Q10" i="1"/>
  <c r="Y9" i="1"/>
  <c r="W9" i="1"/>
  <c r="U9" i="1"/>
  <c r="S9" i="1"/>
  <c r="Q9" i="1"/>
  <c r="Y8" i="1"/>
  <c r="W8" i="1"/>
  <c r="U8" i="1"/>
  <c r="S8" i="1"/>
  <c r="Q8" i="1"/>
  <c r="Y7" i="1"/>
  <c r="W7" i="1"/>
  <c r="U7" i="1"/>
  <c r="S7" i="1"/>
  <c r="Q7" i="1"/>
  <c r="Y6" i="1"/>
  <c r="W6" i="1"/>
  <c r="U6" i="1"/>
  <c r="S6" i="1"/>
  <c r="Q6" i="1"/>
  <c r="Y5" i="1"/>
  <c r="W5" i="1"/>
  <c r="U5" i="1"/>
  <c r="S5" i="1"/>
  <c r="Q5" i="1"/>
  <c r="Y4" i="1"/>
  <c r="W4" i="1"/>
  <c r="U4" i="1"/>
  <c r="S4" i="1"/>
  <c r="Q4" i="1"/>
  <c r="Y3" i="1"/>
  <c r="W3" i="1"/>
  <c r="U3" i="1"/>
  <c r="S3" i="1"/>
  <c r="Q3" i="1"/>
  <c r="Y2" i="1"/>
  <c r="W2" i="1"/>
  <c r="U2" i="1"/>
  <c r="S2" i="1"/>
  <c r="Q2" i="1"/>
</calcChain>
</file>

<file path=xl/sharedStrings.xml><?xml version="1.0" encoding="utf-8"?>
<sst xmlns="http://schemas.openxmlformats.org/spreadsheetml/2006/main" count="1727" uniqueCount="943">
  <si>
    <t>ALIAS ID</t>
  </si>
  <si>
    <t>ALIAS TYPE</t>
  </si>
  <si>
    <t>ALIAS BEGIN YEAR</t>
  </si>
  <si>
    <t>ALIAS END  YEAR</t>
  </si>
  <si>
    <t>RECORD COUNT</t>
  </si>
  <si>
    <t>SPAN YEARS</t>
  </si>
  <si>
    <t>ROW YEARS</t>
  </si>
  <si>
    <t>TAG</t>
  </si>
  <si>
    <t>LATITUDE</t>
  </si>
  <si>
    <t>LONGITUDE</t>
  </si>
  <si>
    <t>ELEV</t>
  </si>
  <si>
    <t>AIR</t>
  </si>
  <si>
    <t>MAX HIGH</t>
  </si>
  <si>
    <t>MIN HIGH</t>
  </si>
  <si>
    <t>MAX LOW</t>
  </si>
  <si>
    <t>MIN LOW</t>
  </si>
  <si>
    <t>MIN LOW ZONE</t>
  </si>
  <si>
    <t>AAL ALL</t>
  </si>
  <si>
    <t>AAL ALL ZONE</t>
  </si>
  <si>
    <t>AAL 100</t>
  </si>
  <si>
    <t>AAL 100 ZONE</t>
  </si>
  <si>
    <t>AAL 50</t>
  </si>
  <si>
    <t>AAL 50 ZONE</t>
  </si>
  <si>
    <t>AAL 30</t>
  </si>
  <si>
    <t>AAL 30 ZONE</t>
  </si>
  <si>
    <t>LOWS UNDER 20</t>
  </si>
  <si>
    <t>LOWS UNDER 30</t>
  </si>
  <si>
    <t>LOWS UNDER 40</t>
  </si>
  <si>
    <t>LOWS UNDER 50</t>
  </si>
  <si>
    <t>HIGHS UNDER 30</t>
  </si>
  <si>
    <t>HIGHS UNDER 40</t>
  </si>
  <si>
    <t>HIGHS UNDER 50</t>
  </si>
  <si>
    <t>NOTES</t>
  </si>
  <si>
    <t>NWS LINK</t>
  </si>
  <si>
    <t>WU LINK</t>
  </si>
  <si>
    <t>ACCU LINK</t>
  </si>
  <si>
    <t>APALACHICOLA_AIRPORT_01_KAAF</t>
  </si>
  <si>
    <t>C</t>
  </si>
  <si>
    <t>PAN</t>
  </si>
  <si>
    <t>KAAF</t>
  </si>
  <si>
    <t xml:space="preserve">Station Breakdown: USC00080211: 24698(73.34%); USW00012832: 8978(26.66%); </t>
  </si>
  <si>
    <t>https://w1.weather.gov/data/obhistory/KAAF.html</t>
  </si>
  <si>
    <t>https://www.wunderground.com/history/daily/us/fl/Apalachicola/KAAF</t>
  </si>
  <si>
    <t>APALACHICOLA_AIRPORT_02_KAAF</t>
  </si>
  <si>
    <t xml:space="preserve">Station Breakdown: USW00012832: 8978(26.66%); USC00080211: 24698(73.34%); </t>
  </si>
  <si>
    <t>AVON_PARK_EXECUTIVE_AIRPORT_01_KAVO</t>
  </si>
  <si>
    <t>SIC</t>
  </si>
  <si>
    <t>KAVO</t>
  </si>
  <si>
    <t xml:space="preserve">Station Breakdown: USC00080369: 42870(100%); </t>
  </si>
  <si>
    <t>https://w1.weather.gov/data/obhistory/KAVO.html</t>
  </si>
  <si>
    <t>https://www.wunderground.com/history/monthly/us/fl/avon-park/KAVO</t>
  </si>
  <si>
    <t>https://www.accuweather.com/en/us/avon-park-executive-airport/33825/january-weather/9586_poi?year=2022</t>
  </si>
  <si>
    <t>BAYPORT_01</t>
  </si>
  <si>
    <t>NWC</t>
  </si>
  <si>
    <t xml:space="preserve">Station Breakdown: USC00080535: 3552(91.33%); USC00080540: 337(8.67%); </t>
  </si>
  <si>
    <t>BONIFAY_TRI-COUNTY_AIRPORT_01_KBCR</t>
  </si>
  <si>
    <t>KBCR</t>
  </si>
  <si>
    <t xml:space="preserve">Station Breakdown: USW00063871: 4189(45.46%); USC00080875: 5026(54.54%); </t>
  </si>
  <si>
    <t>https://w1.weather.gov/data/obhistory/KBCR.html</t>
  </si>
  <si>
    <t>https://www.wunderground.com/history/monthly/us/fl/bonifay/KBCR</t>
  </si>
  <si>
    <t>https://www.accuweather.com/en/us/bonifay/32425/february-weather/332290</t>
  </si>
  <si>
    <t>HOLLYWOOD_NORTH_PERRY_AIRPORT_01_KHWO</t>
  </si>
  <si>
    <t>MUK</t>
  </si>
  <si>
    <t>KHWO</t>
  </si>
  <si>
    <t>Station Breakdown: USW00092809: 8889(100%);</t>
  </si>
  <si>
    <t>https://w1.weather.gov/data/obhistory/KHWO.html</t>
  </si>
  <si>
    <t>https://www.wunderground.com/history/monthly/us/fl/florida/KHWO</t>
  </si>
  <si>
    <t>https://www.accuweather.com/en/us/hollywood/33020/february-weather/332286</t>
  </si>
  <si>
    <t>JASPER_01</t>
  </si>
  <si>
    <t>CNF</t>
  </si>
  <si>
    <t xml:space="preserve">Station Breakdown: USC00084394: 24885(71.99%); USC00084393: 9683(28.01%); </t>
  </si>
  <si>
    <t>JASPER_02</t>
  </si>
  <si>
    <t>EPN</t>
  </si>
  <si>
    <t xml:space="preserve">Station Breakdown: USC00084393: 9683(28.01%); USC00084394: 24885(71.99%); </t>
  </si>
  <si>
    <t>KISSIMMEE_02</t>
  </si>
  <si>
    <t>NIC</t>
  </si>
  <si>
    <t xml:space="preserve">Station Breakdown: USC00084625: 22395(49.27%); USC00084620: 23063(50.73%); </t>
  </si>
  <si>
    <t>KISSIMMEE_CITY_HALL_01</t>
  </si>
  <si>
    <t xml:space="preserve">Station Breakdown: USC00084620: 23063(50.73%); USC00084625: 22395(49.27%); </t>
  </si>
  <si>
    <t>KISSIMMEE_GATEWAY_AIRPORT_01_KISM</t>
  </si>
  <si>
    <t>KISM</t>
  </si>
  <si>
    <t>Station Breakdown: USZ0000KISM: 5(0.02%); USC00084625: 22395(99.98%);  401 Dyer Blvd, Kissimmee, FL 34741</t>
  </si>
  <si>
    <t>https://w1.weather.gov/data/obhistory/KISM.html</t>
  </si>
  <si>
    <t>https://www.wunderground.com/history/monthly/us/fl/kissimmee/KISM</t>
  </si>
  <si>
    <t>https://www.accuweather.com/en/us/kissimmee/34741/january-weather/332324?year=2006</t>
  </si>
  <si>
    <t>LAKE_CITY_GATEWAY_AIRPORT_01_KLCQ</t>
  </si>
  <si>
    <t>KLCQ</t>
  </si>
  <si>
    <t>Station Breakdown: USC00084731: 45902(99.17%); USZ0000KLCQ: 21(0.05%); USW00093838: 361(0.78%);  3524 US-90, Lake City, FL 32055</t>
  </si>
  <si>
    <t>https://w1.weather.gov/data/obhistory/KLCQ.html</t>
  </si>
  <si>
    <t>https://www.wunderground.com/history/monthly/us/fl/lakecity/KLCQ</t>
  </si>
  <si>
    <t>https://www.accuweather.com/en/us/lake-city/32055/august-weather/332305?year=2014</t>
  </si>
  <si>
    <t>MAYPORT_NAVAL_STATION_01_KNRB</t>
  </si>
  <si>
    <t>JAX</t>
  </si>
  <si>
    <t>KNRB</t>
  </si>
  <si>
    <t>Station Breakdown: USW00003853: 17620(100%);</t>
  </si>
  <si>
    <t>OCALA_JIM_TAYLOR_FIELD_01_KOCF</t>
  </si>
  <si>
    <t>KOCF</t>
  </si>
  <si>
    <t>Station Breakdown: USW00012861: 1425(99.1%); USZ0000KOCF: 13(0.9%); 1770 SW 60th Ave Suite 600, Ocala, FL 34474</t>
  </si>
  <si>
    <t>https://forecast.weather.gov/data/obhistory/KOCF.html</t>
  </si>
  <si>
    <t>https://www.wunderground.com/history/monthly/us/fl/ocala/KOCF</t>
  </si>
  <si>
    <t>https://www.accuweather.com/en/us/ocala/34475/january-weather/328163?year=1999</t>
  </si>
  <si>
    <t>ORLANDO_EXECUTIVE_AIRPORT_01_KORL</t>
  </si>
  <si>
    <t>KORL</t>
  </si>
  <si>
    <t xml:space="preserve">Station Breakdown: USW00012841: 34506(90.94%); USW00012824: 303(0.8%); USC00086633: 3134(8.26%); </t>
  </si>
  <si>
    <t>https://w1.weather.gov/data/obhistory/KORL.html</t>
  </si>
  <si>
    <t>https://www.wunderground.com/history/monthly/us/fl/orlando/KORL</t>
  </si>
  <si>
    <t>PERRY_FOLEY_AIRPORT_01_KFPY_K40J</t>
  </si>
  <si>
    <t>KFPY</t>
  </si>
  <si>
    <t>Station Breakdown: USW00053862: 5793(100%);</t>
  </si>
  <si>
    <t>https://w1.weather.gov/data/obhistory/KFPY.html</t>
  </si>
  <si>
    <t>https://www.wunderground.com/history/monthly/us/fl/perry/KFPY</t>
  </si>
  <si>
    <t>https://www.accuweather.com/en/us/perry-foley-airport/32348/january-weather/7283_poi?year=2022</t>
  </si>
  <si>
    <t>ST_AUGUSTINE_AIRPORT_01_KSGJ</t>
  </si>
  <si>
    <t>NEF</t>
  </si>
  <si>
    <t>KSGJ</t>
  </si>
  <si>
    <t>Station Breakdown: USW00092814: 2221(99.28%); USZ0000KSGJ: 16(0.72%); 4900 US-1, St. Augustine, FL 32095</t>
  </si>
  <si>
    <t>https://forecast.weather.gov/data/obhistory/KSGJ.html</t>
  </si>
  <si>
    <t>https://www.wunderground.com/history/monthly/us/fl/saintaugustine/KSGJ</t>
  </si>
  <si>
    <t>https://www.accuweather.com/en/us/st-augustine/32084/january-weather/332327?year=1996</t>
  </si>
  <si>
    <t>ST_PETERSBURG_ALBERT_WHITTED_AIRPORT_01_KSPG</t>
  </si>
  <si>
    <t>SWC</t>
  </si>
  <si>
    <t>KSPG</t>
  </si>
  <si>
    <t>Station Breakdown: USC00087886: 31472(77.27%); USW00092806: 9256(22.73%);</t>
  </si>
  <si>
    <t>https://w1.weather.gov/data/obhistory/KSPG.html</t>
  </si>
  <si>
    <t>https://www.wunderground.com/history/monthly/us/fl/saintpetersburg/KSPG</t>
  </si>
  <si>
    <t>ST_PETERSBURG_ALBERT_WHITTED_AIRPORT_02_KSPG</t>
  </si>
  <si>
    <t>Station Breakdown: USW00092806: 9256(22.73%); USC00087886: 31472(77.27%);</t>
  </si>
  <si>
    <t>TALLAHASSEE_AIRPORT_01_KTLH</t>
  </si>
  <si>
    <t>TAL</t>
  </si>
  <si>
    <t>KTLH</t>
  </si>
  <si>
    <t>Station Breakdown: USC00088756: 1(0%); USW00093805: 30589(100%);</t>
  </si>
  <si>
    <t>https://w1.weather.gov/data/obhistory/KTLH.html</t>
  </si>
  <si>
    <t>https://www.wunderground.com/history/monthly/us/fl/tallahassee/KTLH</t>
  </si>
  <si>
    <t>TALLAHASSEE_AIRPORT_02_KTLH</t>
  </si>
  <si>
    <t>Station Breakdown: USW00093805: 30589(100%); USC00088756: 1(0%);</t>
  </si>
  <si>
    <t>TAMPA_BAY_EXEC_AIRPORT_01_KVDF</t>
  </si>
  <si>
    <t>KVDF</t>
  </si>
  <si>
    <t>Station Breakdown: USZ0000KVDF: 16(1.74%); USW00092802: 904(98.26%); 6530 Vandenberg Hangar Ln, Tampa, FL 33610</t>
  </si>
  <si>
    <t>https://w1.weather.gov/data/obhistory/KVDF.html</t>
  </si>
  <si>
    <t>https://www.wunderground.com/history/monthly/us/fl/tampa/KVDF</t>
  </si>
  <si>
    <t>https://www.accuweather.com/en/us/tampa/33602/october-weather/347937?year=2006</t>
  </si>
  <si>
    <t>VERO_BEACH_INTERNATIONAL_AIRPORT_01_KVRB</t>
  </si>
  <si>
    <t>ECF</t>
  </si>
  <si>
    <t>KVRB</t>
  </si>
  <si>
    <t>Station Breakdown: USW00012843: 22563(98.25%); USW00012855: 401(1.75%);</t>
  </si>
  <si>
    <t>https://w1.weather.gov/data/obhistory/KVRB.html</t>
  </si>
  <si>
    <t>https://www.wunderground.com/history/monthly/us/fl/verobeach/KVRB</t>
  </si>
  <si>
    <t>BRISTOL_01</t>
  </si>
  <si>
    <t>M</t>
  </si>
  <si>
    <t>Merged Stations: USC00081022; USC00081020;</t>
  </si>
  <si>
    <t>CLEARWATER_AIR_PARK_01_KCLW</t>
  </si>
  <si>
    <t>KCLW</t>
  </si>
  <si>
    <t>Merged Stations: USC00081632; USZ0000KCLW; 1000 N Hercules Ave, Clearwater, FL 33765</t>
  </si>
  <si>
    <t>https://w1.weather.gov/data/obhistory/KCLW.html</t>
  </si>
  <si>
    <t>https://www.wunderground.com/history/monthly/us/fl/clearwater/KCLW</t>
  </si>
  <si>
    <t>https://www.accuweather.com/en/us/clearwater/33755/may-weather/332295?year=2015</t>
  </si>
  <si>
    <t>CLEWISTON_01</t>
  </si>
  <si>
    <t>SEF</t>
  </si>
  <si>
    <t>Merged Stations: USC00081649; USC00081654;</t>
  </si>
  <si>
    <t>CLEWISTON_02</t>
  </si>
  <si>
    <t>Merged Stations: USC00081654; USC00081649;</t>
  </si>
  <si>
    <t>DELAND_AIRPORT_01_KDED</t>
  </si>
  <si>
    <t>KDED</t>
  </si>
  <si>
    <t>Merged Stations: USZ0000KDED; USW00012847; 1000 Flight Line Blvd, DeLand, FL 32724</t>
  </si>
  <si>
    <t>https://w1.weather.gov/data/obhistory/KDED.html</t>
  </si>
  <si>
    <t>https://www.wunderground.com/history/monthly/us/fl/deland/KDED</t>
  </si>
  <si>
    <t>https://www.accuweather.com/en/us/deland/32724/may-weather/332322?year=2015</t>
  </si>
  <si>
    <t>DUCK_KEY_01</t>
  </si>
  <si>
    <t>KEY</t>
  </si>
  <si>
    <t>Merged Stations: USC00082441; USC00081795;  Florida Keys - NE of Marathon</t>
  </si>
  <si>
    <t>FLAMINGO_RANGER_STATION_01</t>
  </si>
  <si>
    <t>Merged Stations: USC00083020; USC00081305;  Everglades - Southern Tip</t>
  </si>
  <si>
    <t>GEORGE_T._LEWIS_AIRPORT_01_KCDK</t>
  </si>
  <si>
    <t>KCDK</t>
  </si>
  <si>
    <t>Merged Stations: USZ0000KCDK; USC00081432;  Cedar Key north of the Big Bend</t>
  </si>
  <si>
    <t>https://w1.weather.gov/data/obhistory/KCDK.html</t>
  </si>
  <si>
    <t>https://www.wunderground.com/history/monthly/us/fl/cedarkey/KCDK</t>
  </si>
  <si>
    <t>https://www.accuweather.com/en/us/george-t-lewis-airport/32625/january-weather/6106_poi?year=2022</t>
  </si>
  <si>
    <t>IMMOKALEE_REGIONAL_AIRPORT_01_KIMM</t>
  </si>
  <si>
    <t>SWF</t>
  </si>
  <si>
    <t>KIMM</t>
  </si>
  <si>
    <t>Merged Stations: USC00084210; USZ0000KIMM;  South Central Inland Florida</t>
  </si>
  <si>
    <t>https://w1.weather.gov/data/obhistory/KIMM.html</t>
  </si>
  <si>
    <t>https://www.wunderground.com/history/monthly/us/fl/florida/KIMM</t>
  </si>
  <si>
    <t>https://www.accuweather.com/en/us/immokalee/34142/february-weather/337545</t>
  </si>
  <si>
    <t>KISSIMMEE_RIVER_01</t>
  </si>
  <si>
    <t>10a-1</t>
  </si>
  <si>
    <t>Merged Stations: USC00083571; USC00086404; USC00088165; USC00089048;  River Crossing near the River Ranch</t>
  </si>
  <si>
    <t>LAKELAND_09 - DOWNTOWN</t>
  </si>
  <si>
    <t>GHCND:USW00012837, GHCND:USW00012883 + WU: (2005-2023)</t>
  </si>
  <si>
    <t>MELBOURNE_INTERNATIONAL_AIRPORT_01_KMLB</t>
  </si>
  <si>
    <t>KMLB</t>
  </si>
  <si>
    <t>09a-b</t>
  </si>
  <si>
    <t>10a-2</t>
  </si>
  <si>
    <t>Merged Stations: USW00012838; USW00012851;</t>
  </si>
  <si>
    <t>https://w1.weather.gov/data/obhistory/KMLB.html</t>
  </si>
  <si>
    <t>https://www.wunderground.com/history/monthly/us/fl/melbourne/KMLB</t>
  </si>
  <si>
    <t>MELROSE_01</t>
  </si>
  <si>
    <t>08a-b</t>
  </si>
  <si>
    <t>Merged Stations: USC00085622; USC00085662;</t>
  </si>
  <si>
    <t>MIAMI_12_SSW_01</t>
  </si>
  <si>
    <t>09b-2</t>
  </si>
  <si>
    <t>10a-b</t>
  </si>
  <si>
    <t>Merged Stations: USC00085678; USC00081716;</t>
  </si>
  <si>
    <t>MIAMI_KENDALL_TAMIAMI_EXEC_AIRPORT_01_KTMB</t>
  </si>
  <si>
    <t>KTMB</t>
  </si>
  <si>
    <t>10b-1</t>
  </si>
  <si>
    <t>Merged Stations: USW00012888; USW00012853;</t>
  </si>
  <si>
    <t>https://w1.weather.gov/data/obhistory/KTMB.html</t>
  </si>
  <si>
    <t>https://www.wunderground.com/history/monthly/us/fl/miami/KTMB</t>
  </si>
  <si>
    <t>NEW_SMYRNA_AIRPORT_01_KEVB</t>
  </si>
  <si>
    <t>KEVB</t>
  </si>
  <si>
    <t>08b-1</t>
  </si>
  <si>
    <t>09b-1</t>
  </si>
  <si>
    <t>Merged Stations: USC00086210; USZ0000KEVB;</t>
  </si>
  <si>
    <t>https://w1.weather.gov/data/obhistory/KEVB.html</t>
  </si>
  <si>
    <t>https://www.wunderground.com/history/monthly/us/fl/newsmyrnabeach/KEVB</t>
  </si>
  <si>
    <t>https://www.accuweather.com/en/us/new-smyrna-beach/32168/january-weather/337580?year=2006</t>
  </si>
  <si>
    <t>PANAMA_CITY_01</t>
  </si>
  <si>
    <t>07a-2</t>
  </si>
  <si>
    <t>09a-1</t>
  </si>
  <si>
    <t>09a-2</t>
  </si>
  <si>
    <t>Merged Stations: USC00086842; USC00086836;</t>
  </si>
  <si>
    <t>PANAMA_CITY–BAY_COUNTY_INTERNATIONAL_AIRPORT_01_KPFN</t>
  </si>
  <si>
    <t>KPFN</t>
  </si>
  <si>
    <t>08b-2</t>
  </si>
  <si>
    <t>Merged Stations: USW00003882; USZ0000KPFN;</t>
  </si>
  <si>
    <t>PERRINE_4_W_01</t>
  </si>
  <si>
    <t>Merged Stations: USC00087020; USC00087033; Near Homestead</t>
  </si>
  <si>
    <t>SANFORD_01</t>
  </si>
  <si>
    <t>Merged Stations: USC00087982; USC00087977; Shore of Lake Monroe</t>
  </si>
  <si>
    <t>STARKE_01</t>
  </si>
  <si>
    <t>07b-2</t>
  </si>
  <si>
    <t>Merged Stations: USC00088529; USC00088527;</t>
  </si>
  <si>
    <t>ADAMS_BEACH_01</t>
  </si>
  <si>
    <t>S</t>
  </si>
  <si>
    <t>Near big bend area</t>
  </si>
  <si>
    <t>ALEXANDER_SPRINGS_3_01</t>
  </si>
  <si>
    <t>Roughly midway between Ocala and Deland</t>
  </si>
  <si>
    <t>ARCADIA_01</t>
  </si>
  <si>
    <t>Inland SW FL</t>
  </si>
  <si>
    <t>ARCHBOLD_BIO_STATION_01</t>
  </si>
  <si>
    <t>Inland South Central FL</t>
  </si>
  <si>
    <t>BAHIA_HONDA_STATE_PARK_01</t>
  </si>
  <si>
    <t>Florida Keys - Near Big Pine Key</t>
  </si>
  <si>
    <t>BARTOW_1_SE_01</t>
  </si>
  <si>
    <t>Inland Central FL</t>
  </si>
  <si>
    <t>BASINGER_01</t>
  </si>
  <si>
    <t>Between Sebring and Okeechobee - Inland South Central FL</t>
  </si>
  <si>
    <t>BELL_4_NW_01</t>
  </si>
  <si>
    <t>Near big bend area - Between Lake City and Cross City</t>
  </si>
  <si>
    <t>BELLE_GLADE_01</t>
  </si>
  <si>
    <t>SE Lake Okeechobee</t>
  </si>
  <si>
    <t>BIG_CYPRESS_01</t>
  </si>
  <si>
    <t>Inland South Central FL - Just north of Alligator Alley</t>
  </si>
  <si>
    <t>BIG_CYPRESS_RESERVATION_01</t>
  </si>
  <si>
    <t>BIG_PINE_KEY_01</t>
  </si>
  <si>
    <t>Florida Keys - Big Pine Key</t>
  </si>
  <si>
    <t>BLOUNTSTOWN_2_SE_01</t>
  </si>
  <si>
    <t>Panhandle - Near GA + AL border</t>
  </si>
  <si>
    <t>BLOXHAM_FLORIDA_01</t>
  </si>
  <si>
    <t>BOCA_RATON_01_KBCT</t>
  </si>
  <si>
    <t>KBCT</t>
  </si>
  <si>
    <t>Boca Raton</t>
  </si>
  <si>
    <t>https://w1.weather.gov/data/obhistory/KBCT.html</t>
  </si>
  <si>
    <t>https://www.wunderground.com/history/monthly/us/fl/bocaraton/KBCT</t>
  </si>
  <si>
    <t>BRADENTON_01</t>
  </si>
  <si>
    <t>Bradenton - South side of Manatee River - More Inland</t>
  </si>
  <si>
    <t>BRADENTON_EXP_01</t>
  </si>
  <si>
    <t>Bradenton - South side of Manatee River</t>
  </si>
  <si>
    <t>BRIGHTON_RESERVATION_01</t>
  </si>
  <si>
    <t>NW of Lake Okeechobee near Lakeport</t>
  </si>
  <si>
    <t>BROOKSVILLE_CHIN_HIL_01</t>
  </si>
  <si>
    <t>North of Brooksville</t>
  </si>
  <si>
    <t>BROOKSVILLE_HERNANDO_CO_AIRPORT_01_KBKV</t>
  </si>
  <si>
    <t>KBKV</t>
  </si>
  <si>
    <t>Between Spring Hill and Brooksville</t>
  </si>
  <si>
    <t>https://w1.weather.gov/data/obhistory/KBKV.html</t>
  </si>
  <si>
    <t>https://www.wunderground.com/history/monthly/us/fl/brooksville/KBKV</t>
  </si>
  <si>
    <t>BUSHNELL_1_E_01</t>
  </si>
  <si>
    <t>Bushnell - Between Brooksville and Leesburg</t>
  </si>
  <si>
    <t>CACHE_FLORIDA_01</t>
  </si>
  <si>
    <t>Everglades WSW of Homestead</t>
  </si>
  <si>
    <t>CAMP_BLANDING_01</t>
  </si>
  <si>
    <t>NE of Starke, FL</t>
  </si>
  <si>
    <t>CANAL_POINT_USDA_01</t>
  </si>
  <si>
    <t>Canal Point - Near Pahokee</t>
  </si>
  <si>
    <t>CAPE_CANAVERAL_AFS_SKID_STRIP_01_KXMR</t>
  </si>
  <si>
    <t>KXMR</t>
  </si>
  <si>
    <t>Cape Canaveral Skid Strip (~28.4628763,-80.5591399)</t>
  </si>
  <si>
    <t>https://w1.weather.gov/data/obhistory/KXMR.html</t>
  </si>
  <si>
    <t>https://www.wunderground.com/history/monthly/us/fl/merritt-island/KXMR</t>
  </si>
  <si>
    <t>https://www.accuweather.com/en/us/cape-canaveral/32920/january-weather/2230906?year=2001</t>
  </si>
  <si>
    <t>CAPE_FLORIDA_01</t>
  </si>
  <si>
    <t>Key Biscane SE of Miami</t>
  </si>
  <si>
    <t>CAPTIVA_01</t>
  </si>
  <si>
    <t>CARRABELLE_1_NNW_01</t>
  </si>
  <si>
    <t>Near Carabelle on Panhandle Gulf Coast</t>
  </si>
  <si>
    <t>CENTRAL_FLORIDA_01</t>
  </si>
  <si>
    <t>Alexander Springs in Ocala National Forest</t>
  </si>
  <si>
    <t>CHEKIKA_FLORIDA_01</t>
  </si>
  <si>
    <t>Everglades west of Miami</t>
  </si>
  <si>
    <t>CHIPLEY_01</t>
  </si>
  <si>
    <t>Chipley - South of the Alabama line</t>
  </si>
  <si>
    <t>CHOCTAW_NOF_MILTON_01</t>
  </si>
  <si>
    <t>PEN</t>
  </si>
  <si>
    <t>Panhandle - South of Milton, FL</t>
  </si>
  <si>
    <t>CHOKOLOSKEE_01</t>
  </si>
  <si>
    <t>In the Everglades SE of Marco Island</t>
  </si>
  <si>
    <t>CLARKSVILLE_2_N_01</t>
  </si>
  <si>
    <t>West of Blountstown</t>
  </si>
  <si>
    <t>CLEARWATER_BEACH_01</t>
  </si>
  <si>
    <t>Clearwater Beach</t>
  </si>
  <si>
    <t>CLERMONT_9_S_01</t>
  </si>
  <si>
    <t>Near US-27, SE of Lake Louisa</t>
  </si>
  <si>
    <t>CLEWISTON_NUMBER_2_01</t>
  </si>
  <si>
    <t>K2IS</t>
  </si>
  <si>
    <t>West of Clewiston, South of Moore Haven</t>
  </si>
  <si>
    <t>COCOA_BEACH_CAPE_KENNEDY_AFS_01</t>
  </si>
  <si>
    <t>Kennedy AFS</t>
  </si>
  <si>
    <t>COCOA_BEACH_PATRICK_AFB_01_KCOF</t>
  </si>
  <si>
    <t>KCOF</t>
  </si>
  <si>
    <t>Patrick AFB</t>
  </si>
  <si>
    <t>https://w1.weather.gov/data/obhistory/KCOF.html</t>
  </si>
  <si>
    <t>https://www.wunderground.com/history/monthly/us/fl/cocoa/KCOF</t>
  </si>
  <si>
    <t>COMPASS_LAKE_01</t>
  </si>
  <si>
    <t>South of Chipley and Mariana</t>
  </si>
  <si>
    <t>COOT_BAY_RANGER_STATION_01</t>
  </si>
  <si>
    <t>Far southern tip of Everglades near Flamingo</t>
  </si>
  <si>
    <t>CORAL_SPRINGS_01</t>
  </si>
  <si>
    <t>West of Pompano Beach</t>
  </si>
  <si>
    <t>CRESCENT_CITY_01</t>
  </si>
  <si>
    <t>South of Palatka on US-17, SE Shore of Stella Lake</t>
  </si>
  <si>
    <t>CRESTVIEW_BOB_SIKES_AIRPORT_01_KCEW</t>
  </si>
  <si>
    <t>KCEW</t>
  </si>
  <si>
    <t>Crestview Airport</t>
  </si>
  <si>
    <t>https://w1.weather.gov/data/obhistory/KCEW.html</t>
  </si>
  <si>
    <t>https://www.wunderground.com/history/monthly/us/fl/crestview/KCEW</t>
  </si>
  <si>
    <t>CRESTVIEW_RADIO_WJSB_01</t>
  </si>
  <si>
    <t>WJSB radio in Crestview</t>
  </si>
  <si>
    <t>CROSS_CITY_2_WNW_01</t>
  </si>
  <si>
    <t>North and Inland from Suwannee before the Big Bend</t>
  </si>
  <si>
    <t>CROSS_CITY_AIRPORT_01_KCTY</t>
  </si>
  <si>
    <t>KCTY</t>
  </si>
  <si>
    <t>https://w1.weather.gov/data/obhistory/KCTY.html</t>
  </si>
  <si>
    <t>https://www.wunderground.com/history/monthly/us/fl/crosscity/KCTY</t>
  </si>
  <si>
    <t>CRYSTAL_RIVER_AIRPORT_01_KCGC</t>
  </si>
  <si>
    <t>KCGC</t>
  </si>
  <si>
    <t>718 N Lindberg Terrace, Crystal River, FL 34429</t>
  </si>
  <si>
    <t>https://w1.weather.gov/data/obhistory/KCGC.html</t>
  </si>
  <si>
    <t>https://www.wunderground.com/history/monthly/us/fl/crystalriver/KCGC</t>
  </si>
  <si>
    <t>https://www.accuweather.com/en/us/crystal-river/34428/january-weather/332375?year=2011</t>
  </si>
  <si>
    <t>CURRY_HAMMOCK_STATE_PARK_01</t>
  </si>
  <si>
    <t>Near Marathon in the Florida Keys</t>
  </si>
  <si>
    <t>DANIA_4_WNW_01</t>
  </si>
  <si>
    <t>Between Ft. Lauderdale and Hollywood</t>
  </si>
  <si>
    <t>DAYTONA_BEACH_01</t>
  </si>
  <si>
    <t>Near Halifax River</t>
  </si>
  <si>
    <t>DAYTONA_BEACH_INTERNATIONAL_AIRPORT_01_KDAB</t>
  </si>
  <si>
    <t>KDAB</t>
  </si>
  <si>
    <t>Near Speedway</t>
  </si>
  <si>
    <t>https://w1.weather.gov/data/obhistory/KDAB.html</t>
  </si>
  <si>
    <t>https://www.wunderground.com/history/monthly/us/fl/daytonabeach/KDAB</t>
  </si>
  <si>
    <t>DE_FUNIAK_SPRINGS_1_E_01</t>
  </si>
  <si>
    <t>On I-10 between Chipley and Crestview</t>
  </si>
  <si>
    <t>DEER_PARK_01</t>
  </si>
  <si>
    <t>On US-192 between St. Cloud and Melbourne</t>
  </si>
  <si>
    <t>DELAND_1_SSE_01</t>
  </si>
  <si>
    <t>Deland</t>
  </si>
  <si>
    <t>DESTIN_FT_WALTON_BEACH_AIRPORT_01_KDTS</t>
  </si>
  <si>
    <t>KDTS</t>
  </si>
  <si>
    <t>Barrier Island of Destin on Panhandle</t>
  </si>
  <si>
    <t>https://w1.weather.gov/data/obhistory/KDTS.html</t>
  </si>
  <si>
    <t>https://www.wunderground.com/history/monthly/us/fl/destin/KDTS</t>
  </si>
  <si>
    <t>DEVILS_GARDEN_01</t>
  </si>
  <si>
    <t>SW of Clewiston</t>
  </si>
  <si>
    <t>DRY_TORTUGAS_01</t>
  </si>
  <si>
    <t>EUSTIS_2_S_01</t>
  </si>
  <si>
    <t>Eustis - NW of Orlando</t>
  </si>
  <si>
    <t>EVERGLADES_01</t>
  </si>
  <si>
    <t>EVERGLADES_CITY_5_NE_01</t>
  </si>
  <si>
    <t>FEDERAL_POINT_01</t>
  </si>
  <si>
    <t>NNW of Hastings</t>
  </si>
  <si>
    <t>FELLSMERE_7_SSW_01</t>
  </si>
  <si>
    <t>WNW of Vero beach - inland</t>
  </si>
  <si>
    <t>FERNANDINA_BEACH_01</t>
  </si>
  <si>
    <t>NE Corner of FL</t>
  </si>
  <si>
    <t>FERNANDINA_BEACH_MUNICIPAL_AIRPORT_01_KFHB</t>
  </si>
  <si>
    <t>KFHB</t>
  </si>
  <si>
    <t>700 Airport Rd, Fernandina Beach, FL 32034</t>
  </si>
  <si>
    <t>https://w1.weather.gov/data/obhistory/KFHB.html</t>
  </si>
  <si>
    <t>https://www.wunderground.com/history/monthly/us/fl/fernandina-beach/KFHB</t>
  </si>
  <si>
    <t>https://www.accuweather.com/en/us/fernandina-beach/32034/may-weather/332299?year=2015</t>
  </si>
  <si>
    <t>FLAGLER_COUNTY_AIRPORT_01_KFIN</t>
  </si>
  <si>
    <t>KFIN</t>
  </si>
  <si>
    <t>201 Airport Rd, Palm Coast, FL 32164</t>
  </si>
  <si>
    <t>https://w1.weather.gov/data/obhistory/KFIN.html</t>
  </si>
  <si>
    <t>https://www.wunderground.com/history/monthly/us/fl/palmcoast/KFIN</t>
  </si>
  <si>
    <t>https://www.accuweather.com/en/us/palm-coast/32137/may-weather/2256735?year=2015</t>
  </si>
  <si>
    <t>FOREVER_FLORIDA_01</t>
  </si>
  <si>
    <t>Midway between St. Cloud and Melbourne</t>
  </si>
  <si>
    <t>FOUNTAIN_3_SSE_01</t>
  </si>
  <si>
    <t>FT_DRUM_01</t>
  </si>
  <si>
    <t>SE of Yeehaw Junction</t>
  </si>
  <si>
    <t>FT_GREEN_12_WSW_01</t>
  </si>
  <si>
    <t>Between Bowling Green and Bradenton</t>
  </si>
  <si>
    <t>FT_LAUDERDALE_01</t>
  </si>
  <si>
    <t>FT_LAUDERDALE_BEACH_01</t>
  </si>
  <si>
    <t>FT_LAUDERDALE_EXECUTIVE_AIRPORT_01_KFXE</t>
  </si>
  <si>
    <t>KFXE</t>
  </si>
  <si>
    <t>Inland North Ft. Lauderdale</t>
  </si>
  <si>
    <t>https://w1.weather.gov/data/obhistory/KFXE.html</t>
  </si>
  <si>
    <t>https://www.wunderground.com/history/monthly/us/fl/fortlauderdale/KFXE</t>
  </si>
  <si>
    <t>FT_LAUDERDALE_EXPE_01</t>
  </si>
  <si>
    <t>West side of Ft. Lauderdale</t>
  </si>
  <si>
    <t>FT_LAUDERDALE_INTERNATIONAL_AIRPORT_01_KFLL</t>
  </si>
  <si>
    <t>KFLL</t>
  </si>
  <si>
    <t>https://w1.weather.gov/data/obhistory/KFLL.html</t>
  </si>
  <si>
    <t>https://www.wunderground.com/history/monthly/us/fl/fortlauderdale/KFLL</t>
  </si>
  <si>
    <t>FT_MYERS_PAGE_FIELD_AIRPORT_01_KFMY</t>
  </si>
  <si>
    <t>KFMY</t>
  </si>
  <si>
    <t>https://w1.weather.gov/data/obhistory/KFMY.html</t>
  </si>
  <si>
    <t>https://www.wunderground.com/history/monthly/us/fl/fortmyers/KFMY</t>
  </si>
  <si>
    <t>FT_MYERS_SW_FLORIDA_REGIONAL_AIRPORT_01_KRSW</t>
  </si>
  <si>
    <t>KRSW</t>
  </si>
  <si>
    <t>https://w1.weather.gov/data/obhistory/KRSW.html</t>
  </si>
  <si>
    <t>https://www.wunderground.com/history/monthly/us/fl/fortmyers/KRSW</t>
  </si>
  <si>
    <t>FT_PIERCE_01</t>
  </si>
  <si>
    <t>FT_PIERCE_ARC_01</t>
  </si>
  <si>
    <t>FT_PIERCE_ST_LUCIE_CO_INTERNATIONAL_AIRPORT_01_KFPR</t>
  </si>
  <si>
    <t>KFPR</t>
  </si>
  <si>
    <t>https://w1.weather.gov/data/obhistory/KFPR.html</t>
  </si>
  <si>
    <t>https://www.wunderground.com/history/monthly/us/fl/fortpierce/KFPR</t>
  </si>
  <si>
    <t>GAINESVILLE_11_WNW_01</t>
  </si>
  <si>
    <t>NW Corner of Gainesville</t>
  </si>
  <si>
    <t>GAINESVILLE_3_WSW_01</t>
  </si>
  <si>
    <t>GAINESVILLE_REGIONAL_AIRPORT_01_KGNV</t>
  </si>
  <si>
    <t>KGNV</t>
  </si>
  <si>
    <t>https://w1.weather.gov/data/obhistory/KGNV.html</t>
  </si>
  <si>
    <t>https://www.wunderground.com/history/monthly/us/fl/gainesville/KGNV</t>
  </si>
  <si>
    <t>GAINESVILLE_UNIVERSITY_OF_FLORIDA_01</t>
  </si>
  <si>
    <t>GLEN_ST_MARY_1_W_01</t>
  </si>
  <si>
    <t>West of Macclenny and Jacksonville</t>
  </si>
  <si>
    <t>HASTINGS_4_NE_01</t>
  </si>
  <si>
    <t>NE of Federal Point and Hastings</t>
  </si>
  <si>
    <t>HIALEAH_01</t>
  </si>
  <si>
    <t>North of Miami + inland</t>
  </si>
  <si>
    <t>HIGH_SPRINGS_01</t>
  </si>
  <si>
    <t>NW of Gainesville and Alachua</t>
  </si>
  <si>
    <t>HILLIARD_01</t>
  </si>
  <si>
    <t>North of Jacksonville near the GA border</t>
  </si>
  <si>
    <t>HILLSBOROUGH_RVR_ST_PARK_01</t>
  </si>
  <si>
    <t>South of Zephyrhills on US-301</t>
  </si>
  <si>
    <t>HOLLYWOOD_01</t>
  </si>
  <si>
    <t>HOLOPAW_6_SE_01</t>
  </si>
  <si>
    <t>SE of St. Cloud off US-441</t>
  </si>
  <si>
    <t>HOMESTEAD_AFB_01_KHST</t>
  </si>
  <si>
    <t>KHST</t>
  </si>
  <si>
    <t>https://w1.weather.gov/data/obhistory/KHST.html</t>
  </si>
  <si>
    <t>https://www.wunderground.com/history/monthly/us/fl/homestead/KHST</t>
  </si>
  <si>
    <t>HOMESTEAD_EXP_STATION_01</t>
  </si>
  <si>
    <t>HOMESTEAD_GEN_AVIATION_AIRPORT_01_KX51</t>
  </si>
  <si>
    <t>KX51</t>
  </si>
  <si>
    <t>HYPOLUXO_01</t>
  </si>
  <si>
    <t>INDIAN_LAKE_ESTATES_01</t>
  </si>
  <si>
    <t>Between Lake Wales and River Ranch on FL-60</t>
  </si>
  <si>
    <t>INDIANTOWN_01</t>
  </si>
  <si>
    <t>Between Okeechobee and West Palm Beach east of the Lake</t>
  </si>
  <si>
    <t>INVERNESS_3_SE_01_KINF</t>
  </si>
  <si>
    <t>KINF</t>
  </si>
  <si>
    <t>https://w1.weather.gov/data/obhistory/KINF.html</t>
  </si>
  <si>
    <t>https://www.wunderground.com/history/monthly/us/fl/inverness/KINF</t>
  </si>
  <si>
    <t>ISLAMORADA_01</t>
  </si>
  <si>
    <t>Florida Keys between Key Largo and Marathon</t>
  </si>
  <si>
    <t>JACKSONVILLE_01</t>
  </si>
  <si>
    <t>Central Jacksonville</t>
  </si>
  <si>
    <t>JACKSONVILLE_BEACH_01</t>
  </si>
  <si>
    <t>Coastal Jacksonville</t>
  </si>
  <si>
    <t>JACKSONVILLE_CECIL_FIELD_NAS_01_KVQQ</t>
  </si>
  <si>
    <t>KVQQ</t>
  </si>
  <si>
    <t>West Jacksonville</t>
  </si>
  <si>
    <t>https://w1.weather.gov/data/obhistory/KVQQ.html</t>
  </si>
  <si>
    <t>https://www.wunderground.com/history/monthly/us/fl/jacksonville/KVQQ</t>
  </si>
  <si>
    <t>JACKSONVILLE_CRAIG_MUNICIPAL_AIRPORT_01_KCRG</t>
  </si>
  <si>
    <t>KCRG</t>
  </si>
  <si>
    <t>East Jacksonville</t>
  </si>
  <si>
    <t>https://w1.weather.gov/data/obhistory/KCRG.html</t>
  </si>
  <si>
    <t>https://www.wunderground.com/history/monthly/us/fl/jacksonville/KCRG</t>
  </si>
  <si>
    <t>JACKSONVILLE_INTERNATIONAL_AIRPORT_01_KJAX</t>
  </si>
  <si>
    <t>KJAX</t>
  </si>
  <si>
    <t>North Jacksonville</t>
  </si>
  <si>
    <t>https://w1.weather.gov/data/obhistory/KJAX.html</t>
  </si>
  <si>
    <t>https://www.wunderground.com/history/monthly/us/fl/jacksonville/KJAX</t>
  </si>
  <si>
    <t>JACKSONVILLE_NAS_01_KNIP</t>
  </si>
  <si>
    <t>KNIP</t>
  </si>
  <si>
    <t>South Jacksonville</t>
  </si>
  <si>
    <t>https://w1.weather.gov/data/obhistory/KNIP.html</t>
  </si>
  <si>
    <t>https://www.wunderground.com/history/monthly/us/fl/jacksonville/KNIP</t>
  </si>
  <si>
    <t>JACKSONVILLE_WHITEHOUSE_NOF_01</t>
  </si>
  <si>
    <t>JOHN_PENNEKAMP_STATE_PARK_01</t>
  </si>
  <si>
    <t>Florida Keys - Key Largo</t>
  </si>
  <si>
    <t>JUNO_BEACH_01</t>
  </si>
  <si>
    <t>Between Jupiter and West Palm Beach</t>
  </si>
  <si>
    <t>KENANSVILLE_01</t>
  </si>
  <si>
    <t>In Three Lakes Wildlife Mgmt area north of River Ranch</t>
  </si>
  <si>
    <t>KENANSVILLE_8_WNW_01</t>
  </si>
  <si>
    <t>KEY_WEST_INTERNATIONAL_AIRPORT_01_KEYW</t>
  </si>
  <si>
    <t>KEYW</t>
  </si>
  <si>
    <t>Florida Keys - Key West</t>
  </si>
  <si>
    <t>https://w1.weather.gov/data/obhistory/KEYW.html</t>
  </si>
  <si>
    <t>https://www.wunderground.com/history/monthly/us/fl/keywest/KEYW</t>
  </si>
  <si>
    <t>KEY_WEST_NAS_01_KNQX</t>
  </si>
  <si>
    <t>KNQX</t>
  </si>
  <si>
    <t>https://w1.weather.gov/data/obhistory/KNQX.html</t>
  </si>
  <si>
    <t>https://www.wunderground.com/history/monthly/us/fl/keywest/KNQX</t>
  </si>
  <si>
    <t>KEY_WEST_WBC_01_</t>
  </si>
  <si>
    <t>KEY_WEST_WFO_01</t>
  </si>
  <si>
    <t>KISSIMMEE_PRAIRIE_PRESERVE_01</t>
  </si>
  <si>
    <t>State Park South of River Ranch and Yeehaw Junction</t>
  </si>
  <si>
    <t>LA_BELLE_01</t>
  </si>
  <si>
    <t>Central SW FL</t>
  </si>
  <si>
    <t>LAKE_ALFRED_EXP_STATION_01</t>
  </si>
  <si>
    <t>Inland Central Florida</t>
  </si>
  <si>
    <t>LAKE_BUTLER_01</t>
  </si>
  <si>
    <t>West of Starke + Southeast of Lake City</t>
  </si>
  <si>
    <t>LAKE_HIAWASSEE_01</t>
  </si>
  <si>
    <t>West Orlando</t>
  </si>
  <si>
    <t>LAKE_PLACID_2_SW_01</t>
  </si>
  <si>
    <t>South Central Florida</t>
  </si>
  <si>
    <t>LAKELAND_01_KLAL</t>
  </si>
  <si>
    <t>KLAL</t>
  </si>
  <si>
    <t>West Central Florida</t>
  </si>
  <si>
    <t>https://w1.weather.gov/data/obhistory/KLAL.html</t>
  </si>
  <si>
    <t>https://www.wunderground.com/history/daily/us/fl/lakeland/KLAL</t>
  </si>
  <si>
    <t>LAKELAND_2_01_KLAL</t>
  </si>
  <si>
    <t>LAKELAND_LINDER_REGIONAL_AIRPORT_01_KLAL</t>
  </si>
  <si>
    <t>LAMONT_6_WNW_01</t>
  </si>
  <si>
    <t>Panhandle - East of Tallahassee</t>
  </si>
  <si>
    <t>LEESBURG_MUNICIPAL_AIRPORT_01_KLEE</t>
  </si>
  <si>
    <t>KLEE</t>
  </si>
  <si>
    <t>Between Lake Griffin and Lake Harris</t>
  </si>
  <si>
    <t>https://w1.weather.gov/data/obhistory/KLEE.html</t>
  </si>
  <si>
    <t>https://www.wunderground.com/history/monthly/us/fl/leesburg/KLEE</t>
  </si>
  <si>
    <t>LISBON_01</t>
  </si>
  <si>
    <t>North of Leesburg and Tavares</t>
  </si>
  <si>
    <t>LIVE_OAK_01</t>
  </si>
  <si>
    <t>West of Lake City and South of Jasper</t>
  </si>
  <si>
    <t>LOWER_SUWANNEE_FLORIDA_01</t>
  </si>
  <si>
    <t>Near Fowlers Bluff Northeast of Suwanee</t>
  </si>
  <si>
    <t>LOXAHATCHEE_01</t>
  </si>
  <si>
    <t>LOXAHATCHEE_NWR_01</t>
  </si>
  <si>
    <t>Inland West of Boynton Beach</t>
  </si>
  <si>
    <t>MACDILL_AFB_01_KMCF</t>
  </si>
  <si>
    <t>KMCF</t>
  </si>
  <si>
    <t>Edge of the Tampa Peninsula</t>
  </si>
  <si>
    <t>https://w1.weather.gov/data/obhistory/KMCF.html</t>
  </si>
  <si>
    <t>https://www.wunderground.com/history/monthly/us/fl/tampa/KMCF</t>
  </si>
  <si>
    <t>MADISON_01</t>
  </si>
  <si>
    <t>Near GA Border, below Valdosta</t>
  </si>
  <si>
    <t>MAMMOTH_GROVE_LAKE_WALES_01</t>
  </si>
  <si>
    <t>Central Florida Ridge</t>
  </si>
  <si>
    <t>MARATHON_AIRPORT_01_KMTH</t>
  </si>
  <si>
    <t>KMTH</t>
  </si>
  <si>
    <t>Florida Keys - Marathon</t>
  </si>
  <si>
    <t>https://w1.weather.gov/data/obhistory/KMTH.html</t>
  </si>
  <si>
    <t>https://www.wunderground.com/history/monthly/us/fl/marathon/KMTH</t>
  </si>
  <si>
    <t>MARATHON_SHORES_01</t>
  </si>
  <si>
    <t>MARCO_ISLAND_01</t>
  </si>
  <si>
    <t>SW FL</t>
  </si>
  <si>
    <t>MARIANNA_7_NE_01</t>
  </si>
  <si>
    <t>Near GA/AL borders and Chattahoochee</t>
  </si>
  <si>
    <t>MARIANNA_MUNICIPAL_AIRPORT_01_KMAI</t>
  </si>
  <si>
    <t>KMAI</t>
  </si>
  <si>
    <t>https://w1.weather.gov/data/obhistory/KMAI.html</t>
  </si>
  <si>
    <t>https://www.wunderground.com/history/monthly/us/fl/marianna/KMAI</t>
  </si>
  <si>
    <t>MARIANNA_SCHOOL_FOR_01</t>
  </si>
  <si>
    <t>MAYO_01</t>
  </si>
  <si>
    <t>Southwest of Live Oak</t>
  </si>
  <si>
    <t>MELBOURNE_BEACH_A1A_01</t>
  </si>
  <si>
    <t>Barrier Island - Melbourne Beach</t>
  </si>
  <si>
    <t>MELBOURNE_WFO_01</t>
  </si>
  <si>
    <t>Central Florida Coast</t>
  </si>
  <si>
    <t>MERRITT_ISLAND_01</t>
  </si>
  <si>
    <t>Space Coast Barrier Island - South End</t>
  </si>
  <si>
    <t>MERRITT_ISLAND_FLORIDA_01</t>
  </si>
  <si>
    <t>Space Coast Barrier Island</t>
  </si>
  <si>
    <t>MIAMI_BAYFRONT_PARK_01</t>
  </si>
  <si>
    <t>MIAMI_BEACH_01</t>
  </si>
  <si>
    <t>Barrier Island</t>
  </si>
  <si>
    <t>MIAMI_INTERNATIONAL_AIRPORT_01_KMIA</t>
  </si>
  <si>
    <t>KMIA</t>
  </si>
  <si>
    <t>https://w1.weather.gov/data/obhistory/KMIA.html</t>
  </si>
  <si>
    <t>https://www.wunderground.com/history/monthly/us/fl/miami/KMIA</t>
  </si>
  <si>
    <t>MIAMI_MCAS_01</t>
  </si>
  <si>
    <t>MIAMI_NWSFO_01</t>
  </si>
  <si>
    <t>MIAMI_OPA_LOCKA_AIRPORT_01_KOPF</t>
  </si>
  <si>
    <t>KOPF</t>
  </si>
  <si>
    <t>https://w1.weather.gov/data/obhistory/KOCF.html</t>
  </si>
  <si>
    <t>https://www.wunderground.com/history/monthly/us/fl/miami/KOPF</t>
  </si>
  <si>
    <t>MIAMI_WSOC_01</t>
  </si>
  <si>
    <t>MICANOPY_01</t>
  </si>
  <si>
    <t>MIDDLEBURG_01</t>
  </si>
  <si>
    <t>Southwest of Jacksonville</t>
  </si>
  <si>
    <t>MILES_CITY_FLORIDA_01</t>
  </si>
  <si>
    <t>South of Immokalee</t>
  </si>
  <si>
    <t>MILES_CITY_TOWER_01</t>
  </si>
  <si>
    <t>MILLIGAN_01</t>
  </si>
  <si>
    <t>West of Crestview</t>
  </si>
  <si>
    <t>MILTON_EXP_ST_01</t>
  </si>
  <si>
    <t>Between Milton and Jay near the Alabama border</t>
  </si>
  <si>
    <t>MOLINO_01</t>
  </si>
  <si>
    <t>North of Pensacola near the Alabama border</t>
  </si>
  <si>
    <t>MONTICELLO_10_SW_01</t>
  </si>
  <si>
    <t>East of Tallahassee</t>
  </si>
  <si>
    <t>MONTICELLO_WTP_01</t>
  </si>
  <si>
    <t>MOORE_HAVEN_LOCK_1_01</t>
  </si>
  <si>
    <t>West side of Lake Okeechobee</t>
  </si>
  <si>
    <t>MORRISTON_01</t>
  </si>
  <si>
    <t>Northwest of Ocala + Southwest of Gainesville</t>
  </si>
  <si>
    <t>MORTON_S_FARM_DUVAN_FARM_01</t>
  </si>
  <si>
    <t>Jacksonville</t>
  </si>
  <si>
    <t>MOUNT_PLEASANT_2_W_01</t>
  </si>
  <si>
    <t>Near GA border on east side of Chattahoochee</t>
  </si>
  <si>
    <t>MOUNT_PLYMOUTH_1_SSW_01</t>
  </si>
  <si>
    <t>North of Apopka</t>
  </si>
  <si>
    <t>MOUNTAIN_LAKE_01</t>
  </si>
  <si>
    <t>Northern Lake Wales</t>
  </si>
  <si>
    <t>MULLET_KEY_01</t>
  </si>
  <si>
    <t>Fort De Soto Park</t>
  </si>
  <si>
    <t>MUSE_01</t>
  </si>
  <si>
    <t>Northeast of Fort Myers</t>
  </si>
  <si>
    <t>MYAKKA_RIVER_ST_PK_01</t>
  </si>
  <si>
    <t>Southeast of Sarasota</t>
  </si>
  <si>
    <t>NAPLES_01</t>
  </si>
  <si>
    <t>Northeast Naples near bend in I-75</t>
  </si>
  <si>
    <t>NAPLES_MUNICIPAL_AIRPORT_01_KAPF</t>
  </si>
  <si>
    <t>KAPF</t>
  </si>
  <si>
    <t>https://w1.weather.gov/data/obhistory/KAPF.html</t>
  </si>
  <si>
    <t>https://www.wunderground.com/history/monthly/us/fl/naples/KAPF</t>
  </si>
  <si>
    <t>NAVAL_LIVE_OAKS_FLORIDA_01</t>
  </si>
  <si>
    <t>Near Pensacola Beach</t>
  </si>
  <si>
    <t>NETTLES_ISLAND_01</t>
  </si>
  <si>
    <t>Barrier island near Port Saint Lucie</t>
  </si>
  <si>
    <t>NEW_HOPE_01</t>
  </si>
  <si>
    <t>NEW_SMYRNA_BEACH_MDC_01</t>
  </si>
  <si>
    <t>Near barrier islands in New Smyrna</t>
  </si>
  <si>
    <t>NICEVILLE_01</t>
  </si>
  <si>
    <t>North Niceville</t>
  </si>
  <si>
    <t>NORTH_MIAMI_BEACH_NUMBER_2_01</t>
  </si>
  <si>
    <t>Near Hollywood</t>
  </si>
  <si>
    <t>NORTHWEST_FLORIDA_BEACHES_INTERNATIONAL_AIRPORT_01_KECP</t>
  </si>
  <si>
    <t>KECP</t>
  </si>
  <si>
    <t>NW Panama City</t>
  </si>
  <si>
    <t>https://w1.weather.gov/data/obhistory/KECP.html</t>
  </si>
  <si>
    <t>https://www.wunderground.com/history/monthly/us/fl/panamacity/KECP</t>
  </si>
  <si>
    <t>OASIS_FLORIDA_01</t>
  </si>
  <si>
    <t>Central Everglades</t>
  </si>
  <si>
    <t>OASIS_RANGER_STATION_01</t>
  </si>
  <si>
    <t>OCALA_01</t>
  </si>
  <si>
    <t>East Ocala</t>
  </si>
  <si>
    <t>OCALA_2_NE_01</t>
  </si>
  <si>
    <t>NE Ocala</t>
  </si>
  <si>
    <t>OCHOPEE_FLORIDA_01</t>
  </si>
  <si>
    <t>Near Everglades City</t>
  </si>
  <si>
    <t>OKEECHOBEE_01</t>
  </si>
  <si>
    <t>OKEECHOBEE_9_W_01</t>
  </si>
  <si>
    <t>NW of Lake Okeechobee, west of the town Okeechobee</t>
  </si>
  <si>
    <t>OKEECHOBEE_COUNTY_AIRPORT_01_KOBE</t>
  </si>
  <si>
    <t>KOBE</t>
  </si>
  <si>
    <t>2800 NW 20th Trail, Okeechobee, FL 34972</t>
  </si>
  <si>
    <t>https://w1.weather.gov/data/obhistory/KOBE.html</t>
  </si>
  <si>
    <t>https://www.wunderground.com/history/monthly/us/fl/okeechobee/KOBE</t>
  </si>
  <si>
    <t>https://www.accuweather.com/en/us/okeechobee/34972/january-weather/332312?year=2010</t>
  </si>
  <si>
    <t>OKEECHOBEE_INTOWN_01</t>
  </si>
  <si>
    <t>OKEECHOBEE_NEAR_01</t>
  </si>
  <si>
    <t>OLD_TOWN_01</t>
  </si>
  <si>
    <t>OLUSTEE_FLORIDA_01</t>
  </si>
  <si>
    <t>ORANGE_CITY_01</t>
  </si>
  <si>
    <t>ORANGE_HOME_01</t>
  </si>
  <si>
    <t>South of The Villages, west of Leesburg</t>
  </si>
  <si>
    <t>ORANGE_PARK_01</t>
  </si>
  <si>
    <t>South side of Jacksonville</t>
  </si>
  <si>
    <t>ORANGE_SPRINGS_2_SSW_01</t>
  </si>
  <si>
    <t>Between Palatka, Gainesville and Ocala</t>
  </si>
  <si>
    <t>ORLANDO_INTERNATIONAL_AIRPORT_01_KMCO</t>
  </si>
  <si>
    <t>KMCO</t>
  </si>
  <si>
    <t>https://w1.weather.gov/data/obhistory/KMCO.html</t>
  </si>
  <si>
    <t>https://www.wunderground.com/history/monthly/us/fl/orlando/KMCO</t>
  </si>
  <si>
    <t>ORLANDO_SANFORD_AIRPORT_01_KSFB</t>
  </si>
  <si>
    <t>KSFB</t>
  </si>
  <si>
    <t>https://w1.weather.gov/data/obhistory/KSFB.html</t>
  </si>
  <si>
    <t>https://www.wunderground.com/history/monthly/us/fl/sanford/KSFB</t>
  </si>
  <si>
    <t>ORLANDO_WEST_01</t>
  </si>
  <si>
    <t>North of Windermere</t>
  </si>
  <si>
    <t>ORMOND_BEACH_MUNICIPAL_AIRPORT_01_KOMN</t>
  </si>
  <si>
    <t>KOMN</t>
  </si>
  <si>
    <t>770 Airport Rd, Ormond Beach, FL 32174; AccuWeather numbers don't match, Wunderground + backups</t>
  </si>
  <si>
    <t>https://w1.weather.gov/data/obhistory/KOMN.html</t>
  </si>
  <si>
    <t>https://www.wunderground.com/history/monthly/us/fl/ormondbeach/KOMN</t>
  </si>
  <si>
    <t>ORTONA_LOCK_2_01</t>
  </si>
  <si>
    <t>Between LaBelle and Moore Haven</t>
  </si>
  <si>
    <t>OXFORD_01</t>
  </si>
  <si>
    <t>The Villages</t>
  </si>
  <si>
    <t>PALATKA_01</t>
  </si>
  <si>
    <t>PALM_BAY_01</t>
  </si>
  <si>
    <t>West Palm Bay</t>
  </si>
  <si>
    <t>PALM_BEACH_COUNTY_PARK_AIRPORT_01_KLNA</t>
  </si>
  <si>
    <t>KLNA</t>
  </si>
  <si>
    <t>1000 Palm Beach International Airport, West Palm Beach, FL 33406; AccuWeather numbers don't match, Wunderground + backups</t>
  </si>
  <si>
    <t>https://w1.weather.gov/data/obhistory/KLNA.html</t>
  </si>
  <si>
    <t>https://www.wunderground.com/history/monthly/us/fl/lakeworth/KLNA</t>
  </si>
  <si>
    <t>PALM_BEACH_GARDENS_01</t>
  </si>
  <si>
    <t>Inland Palm Beach Gardens</t>
  </si>
  <si>
    <t>PALM_COAST_6_NE_01</t>
  </si>
  <si>
    <t>North Palm Coast</t>
  </si>
  <si>
    <t>PANACEA_01</t>
  </si>
  <si>
    <t>Apalachicola National Forest</t>
  </si>
  <si>
    <t>PANAMA_CITY_2_01_KPAM</t>
  </si>
  <si>
    <t>KPAM</t>
  </si>
  <si>
    <t xml:space="preserve">Includes USC00086836.  </t>
  </si>
  <si>
    <t>https://w1.weather.gov/data/obhistory/KPAM.html</t>
  </si>
  <si>
    <t>https://www.wunderground.com/history/monthly/us/fl/panamacity/KPAM</t>
  </si>
  <si>
    <t>PANASOFFKEE_01</t>
  </si>
  <si>
    <t>Near Sumterville</t>
  </si>
  <si>
    <t>PARRISH_01</t>
  </si>
  <si>
    <t>PENNY_FARMS_01</t>
  </si>
  <si>
    <t>SSW of Jacksonville</t>
  </si>
  <si>
    <t>PENSACOLA_7_NNE_01</t>
  </si>
  <si>
    <t>North of Pensacola</t>
  </si>
  <si>
    <t>PENSACOLA_BRONSON_FIELD_NAAS_01</t>
  </si>
  <si>
    <t>On a peninsula near the Alabama border</t>
  </si>
  <si>
    <t>PENSACOLA_CORRY_FIELD_NAAS_01</t>
  </si>
  <si>
    <t>PENSACOLA_FOREST_SHERMAN_NAS_01_KNPA</t>
  </si>
  <si>
    <t>KNPA</t>
  </si>
  <si>
    <t>https://w1.weather.gov/data/obhistory/KNPA.html</t>
  </si>
  <si>
    <t>https://www.wunderground.com/history/monthly/us/fl/pensacola/KNPA</t>
  </si>
  <si>
    <t>PENSACOLA_REGIONAL_AIRPORT_01_KPNS</t>
  </si>
  <si>
    <t>KPNS</t>
  </si>
  <si>
    <t>https://w1.weather.gov/data/obhistory/KPNS.html</t>
  </si>
  <si>
    <t>https://www.wunderground.com/history/monthly/us/fl/pensacola/KPNS</t>
  </si>
  <si>
    <t>PENSACOLA_SAUFLEY_NAS_01</t>
  </si>
  <si>
    <t>PENSACOLA_WBC_01</t>
  </si>
  <si>
    <t>PENSUCCO_II_01</t>
  </si>
  <si>
    <t>West of Hollywood, FL</t>
  </si>
  <si>
    <t>PERRY_01</t>
  </si>
  <si>
    <t>PETER_O_KNIGHT_AIRPORT,_TAMPA,_FL_01_KTPF</t>
  </si>
  <si>
    <t>KTPF</t>
  </si>
  <si>
    <t>825 Severn Ave, Tampa, FL 33606</t>
  </si>
  <si>
    <t>https://w1.weather.gov/data/obhistory/KTPF.html</t>
  </si>
  <si>
    <t>https://www.wunderground.com/history/monthly/us/fl/tampa/KTPF</t>
  </si>
  <si>
    <t>PIERSON_01</t>
  </si>
  <si>
    <t>West of DeLand</t>
  </si>
  <si>
    <t>PINECASTLE_NF_01</t>
  </si>
  <si>
    <t>PINECREST_01</t>
  </si>
  <si>
    <t>Center of the Everglades</t>
  </si>
  <si>
    <t>PINELLAS_PARK_01</t>
  </si>
  <si>
    <t xml:space="preserve">Middle of Pinellas </t>
  </si>
  <si>
    <t>PLANT_CITY_01</t>
  </si>
  <si>
    <t>PLANT_CITY_MUNICIPAL_AIRPORT_01_KPCM</t>
  </si>
  <si>
    <t>KPCM</t>
  </si>
  <si>
    <t>4007 Airport Rd, Plant City, FL 33563</t>
  </si>
  <si>
    <t>https://w1.weather.gov/data/obhistory/KPCM.html</t>
  </si>
  <si>
    <t>https://www.wunderground.com/history/monthly/us/fl/plantcity/KPCM</t>
  </si>
  <si>
    <t>https://www.accuweather.com/en/us/plant-city/33563/october-weather/337608?year=2006</t>
  </si>
  <si>
    <t>PLANTATION_01</t>
  </si>
  <si>
    <t>West Ft. Lauderdale</t>
  </si>
  <si>
    <t>POMPANO_BEACH_01</t>
  </si>
  <si>
    <t>POMPANO_BEACH_AIRPARK_01_KPMP</t>
  </si>
  <si>
    <t>KPMP</t>
  </si>
  <si>
    <t>https://w1.weather.gov/data/obhistory/KPMP.html</t>
  </si>
  <si>
    <t>https://www.wunderground.com/history/monthly/us/fl/pompanobeach/KPMP</t>
  </si>
  <si>
    <t>PONTE_VEDRA_BEACH_01</t>
  </si>
  <si>
    <t>Atlantic coast SE of Jacksonville</t>
  </si>
  <si>
    <t>PORT_SALERNO_5_W_01</t>
  </si>
  <si>
    <t>PUNTA_GORDA_01</t>
  </si>
  <si>
    <t>PUNTA_GORDA_4_ESE_01</t>
  </si>
  <si>
    <t>PUNTA_GORDA_CHARLOTTE_CO_AIRPORT_01_KPGD</t>
  </si>
  <si>
    <t>KPGD</t>
  </si>
  <si>
    <t>https://w1.weather.gov/data/obhistory/KPGD.html</t>
  </si>
  <si>
    <t>https://www.wunderground.com/history/monthly/us/fl/puntagorda/KPGD</t>
  </si>
  <si>
    <t>QUINCY_3_SSW_01</t>
  </si>
  <si>
    <t>QUINCY_EXP_ST_01</t>
  </si>
  <si>
    <t>RACCOON_POINT_FLORIDA_01</t>
  </si>
  <si>
    <t>Below Alligator Alley</t>
  </si>
  <si>
    <t>RAIFORD_STATE_PRISON_01</t>
  </si>
  <si>
    <t>Northwest of Starke</t>
  </si>
  <si>
    <t>RITTA_01</t>
  </si>
  <si>
    <t>Belle Glade</t>
  </si>
  <si>
    <t>ROCKWELL_01</t>
  </si>
  <si>
    <t>ROYAL_PALM_BEACH_WEST_01</t>
  </si>
  <si>
    <t>Between Palm Beach and Lake Okeechobee</t>
  </si>
  <si>
    <t>ROYAL_PALM_RANGER_STATION_01</t>
  </si>
  <si>
    <t>SAINT_LEO_01</t>
  </si>
  <si>
    <t>SW of Dade City</t>
  </si>
  <si>
    <t>SAINT_MARYS,_FL_01</t>
  </si>
  <si>
    <t>FL/GA border near Fernandina Beach</t>
  </si>
  <si>
    <t>SANBORN_FLORIDA_01</t>
  </si>
  <si>
    <t>Apalachiacola National Forest</t>
  </si>
  <si>
    <t>SANBORN_TOWER_01</t>
  </si>
  <si>
    <t>SARASOTA_01</t>
  </si>
  <si>
    <t>SARASOTA_5_E_01</t>
  </si>
  <si>
    <t>SARASOTA_BRADENTON_AIRPORT_01_KSRQ</t>
  </si>
  <si>
    <t>KSRQ</t>
  </si>
  <si>
    <t>https://w1.weather.gov/data/obhistory/KSRQ.html</t>
  </si>
  <si>
    <t>https://www.wunderground.com/history/monthly/us/fl/sarasota/KSRQ</t>
  </si>
  <si>
    <t>SATSUMA_HEIGHTS_01</t>
  </si>
  <si>
    <t>South of Palatka</t>
  </si>
  <si>
    <t>SCOTTSMOOR_2.5_SSW_01</t>
  </si>
  <si>
    <t>SEA_HAG_MARINA_01</t>
  </si>
  <si>
    <t>NW of Suwannee in Big Bend</t>
  </si>
  <si>
    <t>SEBASTIAN_01</t>
  </si>
  <si>
    <t>SEBRING_23_SSE_01</t>
  </si>
  <si>
    <t>SEBRING_REGIONAL_AIRPORT_01_KSEF</t>
  </si>
  <si>
    <t>KSEF</t>
  </si>
  <si>
    <t>28 Authority Ln, Sebring, FL 33870</t>
  </si>
  <si>
    <t>https://w1.weather.gov/data/obhistory/KSEF.html</t>
  </si>
  <si>
    <t>https://www.wunderground.com/history/monthly/us/fl/sebring/KSEF</t>
  </si>
  <si>
    <t>https://www.accuweather.com/en/us/sebring/33870/january-weather/332317?year=1992</t>
  </si>
  <si>
    <t>SECOTAN_01</t>
  </si>
  <si>
    <t>NW of Perry</t>
  </si>
  <si>
    <t>SMITH_CREEK_01</t>
  </si>
  <si>
    <t>SOUTH_BAY_15_S_01</t>
  </si>
  <si>
    <t>South of Belle Glade on US-27</t>
  </si>
  <si>
    <t>SOUTH_MIAMI_5_W_01</t>
  </si>
  <si>
    <t>SPACE_COAST_REGIONAL_AIRPORT_01_KTIX</t>
  </si>
  <si>
    <t>KTIX</t>
  </si>
  <si>
    <t>355 Golden Knights Blvd, Titusville, FL 32780</t>
  </si>
  <si>
    <t>https://w1.weather.gov/data/obhistory/KTIX.html</t>
  </si>
  <si>
    <t>https://www.wunderground.com/history/monthly/us/fl/titusville/KTIX</t>
  </si>
  <si>
    <t>https://www.accuweather.com/en/us/titusville/32796/january-weather/404?year=1994</t>
  </si>
  <si>
    <t>ST._CLOUD_01</t>
  </si>
  <si>
    <t>ST._FRANCIS_01</t>
  </si>
  <si>
    <t>NW of DeLand</t>
  </si>
  <si>
    <t>ST._MARKS_EAST_FLORIDA_01</t>
  </si>
  <si>
    <t>Wildlife Refuge South of Tallahassee</t>
  </si>
  <si>
    <t>ST_AUGUSTINE_01</t>
  </si>
  <si>
    <t>ST_AUGUSTINE_BEACH_01</t>
  </si>
  <si>
    <t>ST_AUGUSTINE_LIGHTHOUSE_01</t>
  </si>
  <si>
    <t>ST_MARKS_5_SSE_01</t>
  </si>
  <si>
    <t>ST_PETERSBURG_CLEARWATER_INTERNATIONAL_AIRPORT_01_KPIE</t>
  </si>
  <si>
    <t>KPIE</t>
  </si>
  <si>
    <t>NE coast of St. Petersburg</t>
  </si>
  <si>
    <t>https://w1.weather.gov/data/obhistory/KPIE.html</t>
  </si>
  <si>
    <t>https://www.wunderground.com/history/monthly/us/fl/saintpetersburg/KPIE</t>
  </si>
  <si>
    <t>STARKE_5_E_01</t>
  </si>
  <si>
    <t>STEINHATCHEE_6_ENE_01</t>
  </si>
  <si>
    <t>NW of Suwannee</t>
  </si>
  <si>
    <t>STEPHENSVILLE_01</t>
  </si>
  <si>
    <t>STUART_01</t>
  </si>
  <si>
    <t>SUMATRA_FLORIDA_01</t>
  </si>
  <si>
    <t>South of Blountstown, north of Apalachicola</t>
  </si>
  <si>
    <t>SUNNILAND_01</t>
  </si>
  <si>
    <t>Near Fakahatchee</t>
  </si>
  <si>
    <t>SWITZERLAND_01</t>
  </si>
  <si>
    <t>South of Jacksonville</t>
  </si>
  <si>
    <t>TALLAHASSEE_01</t>
  </si>
  <si>
    <t>TAMIAMI_TRAIL_40_MI._BEND_01</t>
  </si>
  <si>
    <t>Middle of the Everglades</t>
  </si>
  <si>
    <t>TAMPA_01</t>
  </si>
  <si>
    <t>TAMPA_BAY_AREA_WFO_01</t>
  </si>
  <si>
    <t>Near Ruskin and Sun City Center</t>
  </si>
  <si>
    <t>TAMPA_INTERNATIONAL_AIRPORT_01_KTPA</t>
  </si>
  <si>
    <t>KTPA</t>
  </si>
  <si>
    <t>https://w1.weather.gov/data/obhistory/KTPA.html</t>
  </si>
  <si>
    <t>https://www.wunderground.com/history/monthly/us/fl/tampa/KTPA</t>
  </si>
  <si>
    <t>TARPON_SPGS_SEWAGE_PLANT_01</t>
  </si>
  <si>
    <t>TAVERNIER_01</t>
  </si>
  <si>
    <t>Florida Keys - Just below Key Largo</t>
  </si>
  <si>
    <t>TEMPLE_TERRACES_01</t>
  </si>
  <si>
    <t>TEN_MILE_CORNER_FLORIDA_01</t>
  </si>
  <si>
    <t>TITUSVILLE_01</t>
  </si>
  <si>
    <t>TITUSVILLE_7_E_01</t>
  </si>
  <si>
    <t>Merritt Island National Wildlife Refuge</t>
  </si>
  <si>
    <t>TYNDALL_AFB_01</t>
  </si>
  <si>
    <t>Military base on bay outside of Panama City</t>
  </si>
  <si>
    <t>USHER_TOWER_01</t>
  </si>
  <si>
    <t>Near Chiefland in the Big Bend</t>
  </si>
  <si>
    <t>VALPARAISO_EGLIN_AFB_01_KVPS</t>
  </si>
  <si>
    <t>KVPS</t>
  </si>
  <si>
    <t>Ft. Walton Beach/Niceville</t>
  </si>
  <si>
    <t>https://w1.weather.gov/data/obhistory/KVPS.html</t>
  </si>
  <si>
    <t>https://www.wunderground.com/history/monthly/us/fl/valparaiso/KVPS</t>
  </si>
  <si>
    <t>VALPARAISO_HURLBURT_FIELD_01_KHRT</t>
  </si>
  <si>
    <t>KHRT</t>
  </si>
  <si>
    <t>Ft. Walton Beach</t>
  </si>
  <si>
    <t>https://w1.weather.gov/data/obhistory/KHRT.html</t>
  </si>
  <si>
    <t>https://www.wunderground.com/history/monthly/us/fl/maryesther/KHRT</t>
  </si>
  <si>
    <t>VENICE_01</t>
  </si>
  <si>
    <t>VENICE_MUNICIPAL_AIRPORT_01_KVNC</t>
  </si>
  <si>
    <t>KVNC</t>
  </si>
  <si>
    <t>150 Airport Ave E, Venice, FL 34285</t>
  </si>
  <si>
    <t>https://w1.weather.gov/data/obhistory/KVNC.html</t>
  </si>
  <si>
    <t>https://www.wunderground.com/history/monthly/us/fl/venice/KVNC</t>
  </si>
  <si>
    <t>https://www.accuweather.com/en/us/venice/34285/may-weather/337637?year=2015</t>
  </si>
  <si>
    <t>VENUS_01</t>
  </si>
  <si>
    <t>Near Lake Placid and Archbold</t>
  </si>
  <si>
    <t>VERNON_01</t>
  </si>
  <si>
    <t>Near Chipley</t>
  </si>
  <si>
    <t>VERO_BEACH_4_SE_01</t>
  </si>
  <si>
    <t>WAUCHULA_01</t>
  </si>
  <si>
    <t>WAUSAU_01</t>
  </si>
  <si>
    <t>WEEKI_WACHEE_01</t>
  </si>
  <si>
    <t>WEST_PALM_BEACH_01</t>
  </si>
  <si>
    <t>WEST_PALM_BEACH_INTERNATIONAL_AIRPORT_01_KPBI</t>
  </si>
  <si>
    <t>KPBI</t>
  </si>
  <si>
    <t>https://w1.weather.gov/data/obhistory/KPBI.html</t>
  </si>
  <si>
    <t>https://www.wunderground.com/history/monthly/us/fl/westpalmbeach/KPBI</t>
  </si>
  <si>
    <t>WEST_PALM_BEACH_RADIO_WJN_01</t>
  </si>
  <si>
    <t>WESTON_01</t>
  </si>
  <si>
    <t>WEWAHITCHKA_01</t>
  </si>
  <si>
    <t>South of Blountstown</t>
  </si>
  <si>
    <t>WHITE_SPRINGS_7_N_01</t>
  </si>
  <si>
    <t>Near Jasper + GA border</t>
  </si>
  <si>
    <t>WHITING_FIELD_NAS_01_KNSE</t>
  </si>
  <si>
    <t>KNSE</t>
  </si>
  <si>
    <t>https://w1.weather.gov/data/obhistory/KNSE.html</t>
  </si>
  <si>
    <t>https://www.wunderground.com/history/monthly/us/fl/milton/KNSE</t>
  </si>
  <si>
    <t>WHITING_FIELD_NAS_SOUTH_01_KNDZ</t>
  </si>
  <si>
    <t>KNDZ</t>
  </si>
  <si>
    <t>North of Pensacola and Milton</t>
  </si>
  <si>
    <t>https://w1.weather.gov/data/obhistory/KNDZ.html</t>
  </si>
  <si>
    <t>https://www.wunderground.com/history/monthly/us/fl/milton/KNDZ</t>
  </si>
  <si>
    <t>WILMA_FLORIDA_01</t>
  </si>
  <si>
    <t>WINTER_HAVEN_01</t>
  </si>
  <si>
    <t>WINTER_HAVEN_GILBERT_AIRPORT_01_KGIF</t>
  </si>
  <si>
    <t>KGIF</t>
  </si>
  <si>
    <t>https://w1.weather.gov/data/obhistory/KGIF.html</t>
  </si>
  <si>
    <t>https://www.wunderground.com/history/monthly/us/fl/winterhaven/KGIF</t>
  </si>
  <si>
    <t>WITHAM_FIELD,_STUART,_FL_01_KSUA</t>
  </si>
  <si>
    <t>KSUA</t>
  </si>
  <si>
    <t>2011 SE Airport Rd, Stuart, FL 34996</t>
  </si>
  <si>
    <t>https://w1.weather.gov/data/obhistory/KSUA.html</t>
  </si>
  <si>
    <t>https://www.wunderground.com/history/monthly/us/fl/stuart/KSUA</t>
  </si>
  <si>
    <t>https://www.accuweather.com/en/us/stuart/34994/march-weather/406?year=1995</t>
  </si>
  <si>
    <t>WOODRUFF_DAM_01</t>
  </si>
  <si>
    <t>Near Chattahoochee</t>
  </si>
  <si>
    <t>ZELLWOOD_01</t>
  </si>
  <si>
    <t>ZEPHYRHILLS_MUNICIPAL_AIRPORT_01_KZPH</t>
  </si>
  <si>
    <t>KZPH</t>
  </si>
  <si>
    <t>Data taken from AccuWeather since it matched the NOAA winter 2022 readings.</t>
  </si>
  <si>
    <t>https://w1.weather.gov/data/obhistory/KZPH.html</t>
  </si>
  <si>
    <t>https://www.wunderground.com/history/monthly/us/fl/zephyrhills/KZPH</t>
  </si>
  <si>
    <t>https://www.accuweather.com/en/us/zephyrhills/33542/january-weather/337649?year=2013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</si>
</sst>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0.0"/>
    <numFmt numFmtId="166" formatCode="0.000"/>
  </numFmts>
  <fonts count="3" x14ac:knownFonts="1">
    <font>
      <sz val="11"/>
      <color theme="1"/>
      <name val="Aptos Narrow"/>
      <family val="2"/>
      <scheme val="minor"/>
    </font>
    <font>
      <b/>
      <sz val="8"/>
      <color theme="1"/>
      <name val="Courier New"/>
      <family val="3"/>
    </font>
    <font>
      <sz val="8"/>
      <color theme="1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164" fontId="1" fillId="2" borderId="1" xfId="0" applyNumberFormat="1" applyFont="1" applyFill="1" applyBorder="1" applyAlignment="1">
      <alignment horizontal="left" vertical="top" wrapText="1"/>
    </xf>
    <xf numFmtId="165" fontId="1" fillId="2" borderId="1" xfId="0" applyNumberFormat="1" applyFont="1" applyFill="1" applyBorder="1" applyAlignment="1">
      <alignment horizontal="left" vertical="top" wrapText="1"/>
    </xf>
    <xf numFmtId="1" fontId="1" fillId="2" borderId="1" xfId="0" applyNumberFormat="1" applyFont="1" applyFill="1" applyBorder="1" applyAlignment="1">
      <alignment horizontal="left" vertical="top" wrapText="1"/>
    </xf>
    <xf numFmtId="166" fontId="1" fillId="2" borderId="1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top"/>
    </xf>
    <xf numFmtId="164" fontId="2" fillId="0" borderId="1" xfId="0" applyNumberFormat="1" applyFont="1" applyBorder="1" applyAlignment="1">
      <alignment horizontal="left" vertical="top"/>
    </xf>
    <xf numFmtId="166" fontId="2" fillId="0" borderId="1" xfId="0" applyNumberFormat="1" applyFont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166" fontId="2" fillId="0" borderId="1" xfId="0" applyNumberFormat="1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164" fontId="2" fillId="0" borderId="0" xfId="0" applyNumberFormat="1" applyFont="1" applyAlignment="1">
      <alignment horizontal="left" vertical="top"/>
    </xf>
    <xf numFmtId="166" fontId="2" fillId="0" borderId="0" xfId="0" applyNumberFormat="1" applyFont="1" applyAlignment="1">
      <alignment horizontal="left" vertical="top"/>
    </xf>
    <xf numFmtId="1" fontId="2" fillId="0" borderId="1" xfId="0" applyNumberFormat="1" applyFont="1" applyBorder="1" applyAlignment="1">
      <alignment horizontal="center" vertical="top"/>
    </xf>
    <xf numFmtId="1" fontId="2" fillId="0" borderId="0" xfId="0" applyNumberFormat="1" applyFont="1" applyAlignment="1">
      <alignment horizontal="center" vertical="top"/>
    </xf>
    <xf numFmtId="165" fontId="2" fillId="0" borderId="1" xfId="0" applyNumberFormat="1" applyFont="1" applyBorder="1" applyAlignment="1">
      <alignment horizontal="center" vertical="top"/>
    </xf>
    <xf numFmtId="165" fontId="2" fillId="0" borderId="0" xfId="0" applyNumberFormat="1" applyFont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B8566-0EE6-4D05-988A-A78493849078}">
  <dimension ref="A1:AJ359"/>
  <sheetViews>
    <sheetView tabSelected="1" workbookViewId="0">
      <pane ySplit="1" topLeftCell="A82" activePane="bottomLeft" state="frozen"/>
      <selection pane="bottomLeft" activeCell="A82" sqref="A82"/>
    </sheetView>
  </sheetViews>
  <sheetFormatPr defaultRowHeight="11.25" x14ac:dyDescent="0.25"/>
  <cols>
    <col min="1" max="1" width="57.7109375" style="11" customWidth="1"/>
    <col min="2" max="2" width="5.7109375" style="13" customWidth="1"/>
    <col min="3" max="4" width="8.7109375" style="13" customWidth="1"/>
    <col min="5" max="5" width="7.7109375" style="13" customWidth="1"/>
    <col min="6" max="7" width="5.7109375" style="13" customWidth="1"/>
    <col min="8" max="8" width="4.7109375" style="13" customWidth="1"/>
    <col min="9" max="10" width="9.7109375" style="14" customWidth="1"/>
    <col min="11" max="11" width="5.7109375" style="19" customWidth="1"/>
    <col min="12" max="14" width="4.7109375" style="13" customWidth="1"/>
    <col min="15" max="15" width="4.7109375" style="17" customWidth="1"/>
    <col min="16" max="16" width="4.7109375" style="13" customWidth="1"/>
    <col min="17" max="17" width="7.28515625" style="11" bestFit="1" customWidth="1"/>
    <col min="18" max="18" width="6.7109375" style="15" customWidth="1"/>
    <col min="19" max="19" width="7.28515625" style="11" bestFit="1" customWidth="1"/>
    <col min="20" max="20" width="6.7109375" style="15" customWidth="1"/>
    <col min="21" max="21" width="7.28515625" style="11" bestFit="1" customWidth="1"/>
    <col min="22" max="22" width="6.7109375" style="15" customWidth="1"/>
    <col min="23" max="23" width="6.7109375" style="11" customWidth="1"/>
    <col min="24" max="24" width="6.7109375" style="15" customWidth="1"/>
    <col min="25" max="25" width="6.7109375" style="11" customWidth="1"/>
    <col min="26" max="32" width="6.7109375" style="13" customWidth="1"/>
    <col min="33" max="33" width="133.7109375" style="11" customWidth="1"/>
    <col min="34" max="34" width="55.7109375" style="11" customWidth="1"/>
    <col min="35" max="35" width="75.7109375" style="11" customWidth="1"/>
    <col min="36" max="36" width="106.7109375" style="11" customWidth="1"/>
    <col min="37" max="16384" width="9.140625" style="11"/>
  </cols>
  <sheetData>
    <row r="1" spans="1:36" s="6" customFormat="1" ht="33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2" t="s">
        <v>9</v>
      </c>
      <c r="K1" s="3" t="s">
        <v>10</v>
      </c>
      <c r="L1" s="1" t="s">
        <v>11</v>
      </c>
      <c r="M1" s="1" t="s">
        <v>12</v>
      </c>
      <c r="N1" s="1" t="s">
        <v>13</v>
      </c>
      <c r="O1" s="4" t="s">
        <v>14</v>
      </c>
      <c r="P1" s="1" t="s">
        <v>15</v>
      </c>
      <c r="Q1" s="1" t="s">
        <v>16</v>
      </c>
      <c r="R1" s="5" t="s">
        <v>17</v>
      </c>
      <c r="S1" s="1" t="s">
        <v>18</v>
      </c>
      <c r="T1" s="5" t="s">
        <v>19</v>
      </c>
      <c r="U1" s="1" t="s">
        <v>20</v>
      </c>
      <c r="V1" s="5" t="s">
        <v>21</v>
      </c>
      <c r="W1" s="1" t="s">
        <v>22</v>
      </c>
      <c r="X1" s="5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</row>
    <row r="2" spans="1:36" x14ac:dyDescent="0.25">
      <c r="A2" s="7" t="s">
        <v>36</v>
      </c>
      <c r="B2" s="8" t="s">
        <v>37</v>
      </c>
      <c r="C2" s="8">
        <v>19310301</v>
      </c>
      <c r="D2" s="8">
        <v>20231231</v>
      </c>
      <c r="E2" s="8">
        <v>33676</v>
      </c>
      <c r="F2" s="8">
        <v>93</v>
      </c>
      <c r="G2" s="8">
        <v>91</v>
      </c>
      <c r="H2" s="8" t="s">
        <v>38</v>
      </c>
      <c r="I2" s="9">
        <v>29.7258</v>
      </c>
      <c r="J2" s="9">
        <v>-85.020499999999998</v>
      </c>
      <c r="K2" s="18">
        <v>6.1</v>
      </c>
      <c r="L2" s="8" t="s">
        <v>39</v>
      </c>
      <c r="M2" s="8">
        <v>103</v>
      </c>
      <c r="N2" s="8">
        <v>26</v>
      </c>
      <c r="O2" s="16">
        <v>84</v>
      </c>
      <c r="P2" s="8">
        <v>9</v>
      </c>
      <c r="Q2" s="7" t="str">
        <f>IF(AND(P2&gt;=-2,P2&lt;0),"06b-2",
IF(AND(P2&gt;=0,P2&lt;2),"07a-1",
IF(AND(P2&gt;=2,P2&lt;4),"07a-2",
IF(AND(P2&gt;=4,P2&lt;6),"07a-b",
IF(AND(P2&gt;=6,P2&lt;8),"07b-1",
IF(AND(P2&gt;=8,P2&lt;10),"07b-2",
IF(AND(P2&gt;=10,P2&lt;12),"08a-1",
IF(AND(P2&gt;=12,P2&lt;14),"08a-2",
IF(AND(P2&gt;=14,P2&lt;16),"08a-b",
IF(AND(P2&gt;=16,P2&lt;18),"08b-1",
IF(AND(P2&gt;=18,P2&lt;20),"08b-2",
IF(AND(P2&gt;=20,P2&lt;22),"09a-1",
IF(AND(P2&gt;=22,P2&lt;24),"09a-2",
IF(AND(P2&gt;=24,P2&lt;26),"09a-b",
IF(AND(P2&gt;=26,P2&lt;28),"09b-1",
IF(AND(P2&gt;=28,P2&lt;30),"09b-2",
IF(AND(P2&gt;=30,P2&lt;32),"10a-1",
IF(AND(P2&gt;=32,P2&lt;34),"10a-2",
IF(AND(P2&gt;=34,P2&lt;36),"10a-b",
IF(AND(P2&gt;=36,P2&lt;38),"10b-1",
IF(AND(P2&gt;=38,P2&lt;40),"10b-2",
IF(AND(P2&gt;=40,P2&lt;42),"11a-1",
IF(AND(P2&gt;=42,P2&lt;44),"11a-2",
IF(AND(P2&gt;=44,P2&lt;46),"11a-b",
IF(AND(P2&gt;=46,P2&lt;48),"11b-1",
IF(AND(P2&gt;=48,P2&lt;50),"11b-2",
IF(AND(P2&gt;=50,P2&lt;52),"12a-1",
IF(AND(P2&gt;=52,P2&lt;54),"12a-2",
))))))))))))))))))))))))))))</f>
        <v>07b-2</v>
      </c>
      <c r="R2" s="10">
        <v>24.934000000000001</v>
      </c>
      <c r="S2" s="7" t="str">
        <f>IF(AND(R2&gt;=-2,R2&lt;0),"06b-2",
IF(AND(R2&gt;=0,R2&lt;2),"07a-1",
IF(AND(R2&gt;=2,R2&lt;4),"07a-2",
IF(AND(R2&gt;=4,R2&lt;6),"07a-b",
IF(AND(R2&gt;=6,R2&lt;8),"07b-1",
IF(AND(R2&gt;=8,R2&lt;10),"07b-2",
IF(AND(R2&gt;=10,R2&lt;12),"08a-1",
IF(AND(R2&gt;=12,R2&lt;14),"08a-2",
IF(AND(R2&gt;=14,R2&lt;16),"08a-b",
IF(AND(R2&gt;=16,R2&lt;18),"08b-1",
IF(AND(R2&gt;=18,R2&lt;20),"08b-2",
IF(AND(R2&gt;=20,R2&lt;22),"09a-1",
IF(AND(R2&gt;=22,R2&lt;24),"09a-2",
IF(AND(R2&gt;=24,R2&lt;26),"09a-b",
IF(AND(R2&gt;=26,R2&lt;28),"09b-1",
IF(AND(R2&gt;=28,R2&lt;30),"09b-2",
IF(AND(R2&gt;=30,R2&lt;32),"10a-1",
IF(AND(R2&gt;=32,R2&lt;34),"10a-2",
IF(AND(R2&gt;=34,R2&lt;36),"10a-b",
IF(AND(R2&gt;=36,R2&lt;38),"10b-1",
IF(AND(R2&gt;=38,R2&lt;40),"10b-2",
IF(AND(R2&gt;=40,R2&lt;42),"11a-1",
IF(AND(R2&gt;=42,R2&lt;44),"11a-2",
IF(AND(R2&gt;=44,R2&lt;46),"11a-b",
IF(AND(R2&gt;=46,R2&lt;48),"11b-1",
IF(AND(R2&gt;=48,R2&lt;50),"11b-2",
IF(AND(R2&gt;=50,R2&lt;52),"12a-1",
IF(AND(R2&gt;=52,R2&lt;54),"12a-2",
))))))))))))))))))))))))))))</f>
        <v>09a-b</v>
      </c>
      <c r="T2" s="10">
        <v>24.934000000000001</v>
      </c>
      <c r="U2" s="7" t="str">
        <f>IF(AND(T2&gt;=-2,T2&lt;0),"06b-2",
IF(AND(T2&gt;=0,T2&lt;2),"07a-1",
IF(AND(T2&gt;=2,T2&lt;4),"07a-2",
IF(AND(T2&gt;=4,T2&lt;6),"07a-b",
IF(AND(T2&gt;=6,T2&lt;8),"07b-1",
IF(AND(T2&gt;=8,T2&lt;10),"07b-2",
IF(AND(T2&gt;=10,T2&lt;12),"08a-1",
IF(AND(T2&gt;=12,T2&lt;14),"08a-2",
IF(AND(T2&gt;=14,T2&lt;16),"08a-b",
IF(AND(T2&gt;=16,T2&lt;18),"08b-1",
IF(AND(T2&gt;=18,T2&lt;20),"08b-2",
IF(AND(T2&gt;=20,T2&lt;22),"09a-1",
IF(AND(T2&gt;=22,T2&lt;24),"09a-2",
IF(AND(T2&gt;=24,T2&lt;26),"09a-b",
IF(AND(T2&gt;=26,T2&lt;28),"09b-1",
IF(AND(T2&gt;=28,T2&lt;30),"09b-2",
IF(AND(T2&gt;=30,T2&lt;32),"10a-1",
IF(AND(T2&gt;=32,T2&lt;34),"10a-2",
IF(AND(T2&gt;=34,T2&lt;36),"10a-b",
IF(AND(T2&gt;=36,T2&lt;38),"10b-1",
IF(AND(T2&gt;=38,T2&lt;40),"10b-2",
IF(AND(T2&gt;=40,T2&lt;42),"11a-1",
IF(AND(T2&gt;=42,T2&lt;44),"11a-2",
IF(AND(T2&gt;=44,T2&lt;46),"11a-b",
IF(AND(T2&gt;=46,T2&lt;48),"11b-1",
IF(AND(T2&gt;=48,T2&lt;50),"11b-2",
IF(AND(T2&gt;=50,T2&lt;52),"12a-1",
IF(AND(T2&gt;=52,T2&lt;54),"12a-2",
))))))))))))))))))))))))))))</f>
        <v>09a-b</v>
      </c>
      <c r="V2" s="10">
        <v>24.3</v>
      </c>
      <c r="W2" s="7" t="str">
        <f>IF(AND(V2&gt;=-2,V2&lt;0),"06b-2",
IF(AND(V2&gt;=0,V2&lt;2),"07a-1",
IF(AND(V2&gt;=2,V2&lt;4),"07a-2",
IF(AND(V2&gt;=4,V2&lt;6),"07a-b",
IF(AND(V2&gt;=6,V2&lt;8),"07b-1",
IF(AND(V2&gt;=8,V2&lt;10),"07b-2",
IF(AND(V2&gt;=10,V2&lt;12),"08a-1",
IF(AND(V2&gt;=12,V2&lt;14),"08a-2",
IF(AND(V2&gt;=14,V2&lt;16),"08a-b",
IF(AND(V2&gt;=16,V2&lt;18),"08b-1",
IF(AND(V2&gt;=18,V2&lt;20),"08b-2",
IF(AND(V2&gt;=20,V2&lt;22),"09a-1",
IF(AND(V2&gt;=22,V2&lt;24),"09a-2",
IF(AND(V2&gt;=24,V2&lt;26),"09a-b",
IF(AND(V2&gt;=26,V2&lt;28),"09b-1",
IF(AND(V2&gt;=28,V2&lt;30),"09b-2",
IF(AND(V2&gt;=30,V2&lt;32),"10a-1",
IF(AND(V2&gt;=32,V2&lt;34),"10a-2",
IF(AND(V2&gt;=34,V2&lt;36),"10a-b",
IF(AND(V2&gt;=36,V2&lt;38),"10b-1",
IF(AND(V2&gt;=38,V2&lt;40),"10b-2",
IF(AND(V2&gt;=40,V2&lt;42),"11a-1",
IF(AND(V2&gt;=42,V2&lt;44),"11a-2",
IF(AND(V2&gt;=44,V2&lt;46),"11a-b",
IF(AND(V2&gt;=46,V2&lt;48),"11b-1",
IF(AND(V2&gt;=48,V2&lt;50),"11b-2",
IF(AND(V2&gt;=50,V2&lt;52),"12a-1",
IF(AND(V2&gt;=52,V2&lt;54),"12a-2",
))))))))))))))))))))))))))))</f>
        <v>09a-b</v>
      </c>
      <c r="X2" s="10">
        <v>25.567</v>
      </c>
      <c r="Y2" s="7" t="str">
        <f>IF(AND(X2&gt;=-2,X2&lt;0),"06b-2",
IF(AND(X2&gt;=0,X2&lt;2),"07a-1",
IF(AND(X2&gt;=2,X2&lt;4),"07a-2",
IF(AND(X2&gt;=4,X2&lt;6),"07a-b",
IF(AND(X2&gt;=6,X2&lt;8),"07b-1",
IF(AND(X2&gt;=8,X2&lt;10),"07b-2",
IF(AND(X2&gt;=10,X2&lt;12),"08a-1",
IF(AND(X2&gt;=12,X2&lt;14),"08a-2",
IF(AND(X2&gt;=14,X2&lt;16),"08a-b",
IF(AND(X2&gt;=16,X2&lt;18),"08b-1",
IF(AND(X2&gt;=18,X2&lt;20),"08b-2",
IF(AND(X2&gt;=20,X2&lt;22),"09a-1",
IF(AND(X2&gt;=22,X2&lt;24),"09a-2",
IF(AND(X2&gt;=24,X2&lt;26),"09a-b",
IF(AND(X2&gt;=26,X2&lt;28),"09b-1",
IF(AND(X2&gt;=28,X2&lt;30),"09b-2",
IF(AND(X2&gt;=30,X2&lt;32),"10a-1",
IF(AND(X2&gt;=32,X2&lt;34),"10a-2",
IF(AND(X2&gt;=34,X2&lt;36),"10a-b",
IF(AND(X2&gt;=36,X2&lt;38),"10b-1",
IF(AND(X2&gt;=38,X2&lt;40),"10b-2",
IF(AND(X2&gt;=40,X2&lt;42),"11a-1",
IF(AND(X2&gt;=42,X2&lt;44),"11a-2",
IF(AND(X2&gt;=44,X2&lt;46),"11a-b",
IF(AND(X2&gt;=46,X2&lt;48),"11b-1",
IF(AND(X2&gt;=48,X2&lt;50),"11b-2",
IF(AND(X2&gt;=50,X2&lt;52),"12a-1",
IF(AND(X2&gt;=52,X2&lt;54),"12a-2",
))))))))))))))))))))))))))))</f>
        <v>09a-b</v>
      </c>
      <c r="Z2" s="8">
        <v>17</v>
      </c>
      <c r="AA2" s="8">
        <v>355</v>
      </c>
      <c r="AB2" s="8">
        <v>2587</v>
      </c>
      <c r="AC2" s="8">
        <v>7453</v>
      </c>
      <c r="AD2" s="8">
        <v>1</v>
      </c>
      <c r="AE2" s="8">
        <v>25</v>
      </c>
      <c r="AF2" s="8">
        <v>396</v>
      </c>
      <c r="AG2" s="7" t="s">
        <v>40</v>
      </c>
      <c r="AH2" s="7" t="s">
        <v>41</v>
      </c>
      <c r="AI2" s="7" t="s">
        <v>42</v>
      </c>
      <c r="AJ2" s="7"/>
    </row>
    <row r="3" spans="1:36" x14ac:dyDescent="0.25">
      <c r="A3" s="7" t="s">
        <v>43</v>
      </c>
      <c r="B3" s="8" t="s">
        <v>37</v>
      </c>
      <c r="C3" s="8">
        <v>19310301</v>
      </c>
      <c r="D3" s="8">
        <v>20231231</v>
      </c>
      <c r="E3" s="8">
        <v>33676</v>
      </c>
      <c r="F3" s="8">
        <v>93</v>
      </c>
      <c r="G3" s="8">
        <v>91</v>
      </c>
      <c r="H3" s="8" t="s">
        <v>38</v>
      </c>
      <c r="I3" s="9">
        <v>29.733329999999999</v>
      </c>
      <c r="J3" s="9">
        <v>-85.033330000000007</v>
      </c>
      <c r="K3" s="18">
        <v>5.8</v>
      </c>
      <c r="L3" s="8" t="s">
        <v>39</v>
      </c>
      <c r="M3" s="8">
        <v>103</v>
      </c>
      <c r="N3" s="8">
        <v>26</v>
      </c>
      <c r="O3" s="16">
        <v>91</v>
      </c>
      <c r="P3" s="8">
        <v>9</v>
      </c>
      <c r="Q3" s="7" t="str">
        <f>IF(AND(P3&gt;=-2,P3&lt;0),"06b-2",
IF(AND(P3&gt;=0,P3&lt;2),"07a-1",
IF(AND(P3&gt;=2,P3&lt;4),"07a-2",
IF(AND(P3&gt;=4,P3&lt;6),"07a-b",
IF(AND(P3&gt;=6,P3&lt;8),"07b-1",
IF(AND(P3&gt;=8,P3&lt;10),"07b-2",
IF(AND(P3&gt;=10,P3&lt;12),"08a-1",
IF(AND(P3&gt;=12,P3&lt;14),"08a-2",
IF(AND(P3&gt;=14,P3&lt;16),"08a-b",
IF(AND(P3&gt;=16,P3&lt;18),"08b-1",
IF(AND(P3&gt;=18,P3&lt;20),"08b-2",
IF(AND(P3&gt;=20,P3&lt;22),"09a-1",
IF(AND(P3&gt;=22,P3&lt;24),"09a-2",
IF(AND(P3&gt;=24,P3&lt;26),"09a-b",
IF(AND(P3&gt;=26,P3&lt;28),"09b-1",
IF(AND(P3&gt;=28,P3&lt;30),"09b-2",
IF(AND(P3&gt;=30,P3&lt;32),"10a-1",
IF(AND(P3&gt;=32,P3&lt;34),"10a-2",
IF(AND(P3&gt;=34,P3&lt;36),"10a-b",
IF(AND(P3&gt;=36,P3&lt;38),"10b-1",
IF(AND(P3&gt;=38,P3&lt;40),"10b-2",
IF(AND(P3&gt;=40,P3&lt;42),"11a-1",
IF(AND(P3&gt;=42,P3&lt;44),"11a-2",
IF(AND(P3&gt;=44,P3&lt;46),"11a-b",
IF(AND(P3&gt;=46,P3&lt;48),"11b-1",
IF(AND(P3&gt;=48,P3&lt;50),"11b-2",
IF(AND(P3&gt;=50,P3&lt;52),"12a-1",
IF(AND(P3&gt;=52,P3&lt;54),"12a-2",
))))))))))))))))))))))))))))</f>
        <v>07b-2</v>
      </c>
      <c r="R3" s="10">
        <v>24.78</v>
      </c>
      <c r="S3" s="7" t="str">
        <f>IF(AND(R3&gt;=-2,R3&lt;0),"06b-2",
IF(AND(R3&gt;=0,R3&lt;2),"07a-1",
IF(AND(R3&gt;=2,R3&lt;4),"07a-2",
IF(AND(R3&gt;=4,R3&lt;6),"07a-b",
IF(AND(R3&gt;=6,R3&lt;8),"07b-1",
IF(AND(R3&gt;=8,R3&lt;10),"07b-2",
IF(AND(R3&gt;=10,R3&lt;12),"08a-1",
IF(AND(R3&gt;=12,R3&lt;14),"08a-2",
IF(AND(R3&gt;=14,R3&lt;16),"08a-b",
IF(AND(R3&gt;=16,R3&lt;18),"08b-1",
IF(AND(R3&gt;=18,R3&lt;20),"08b-2",
IF(AND(R3&gt;=20,R3&lt;22),"09a-1",
IF(AND(R3&gt;=22,R3&lt;24),"09a-2",
IF(AND(R3&gt;=24,R3&lt;26),"09a-b",
IF(AND(R3&gt;=26,R3&lt;28),"09b-1",
IF(AND(R3&gt;=28,R3&lt;30),"09b-2",
IF(AND(R3&gt;=30,R3&lt;32),"10a-1",
IF(AND(R3&gt;=32,R3&lt;34),"10a-2",
IF(AND(R3&gt;=34,R3&lt;36),"10a-b",
IF(AND(R3&gt;=36,R3&lt;38),"10b-1",
IF(AND(R3&gt;=38,R3&lt;40),"10b-2",
IF(AND(R3&gt;=40,R3&lt;42),"11a-1",
IF(AND(R3&gt;=42,R3&lt;44),"11a-2",
IF(AND(R3&gt;=44,R3&lt;46),"11a-b",
IF(AND(R3&gt;=46,R3&lt;48),"11b-1",
IF(AND(R3&gt;=48,R3&lt;50),"11b-2",
IF(AND(R3&gt;=50,R3&lt;52),"12a-1",
IF(AND(R3&gt;=52,R3&lt;54),"12a-2",
))))))))))))))))))))))))))))</f>
        <v>09a-b</v>
      </c>
      <c r="T3" s="10">
        <v>24.78</v>
      </c>
      <c r="U3" s="7" t="str">
        <f>IF(AND(T3&gt;=-2,T3&lt;0),"06b-2",
IF(AND(T3&gt;=0,T3&lt;2),"07a-1",
IF(AND(T3&gt;=2,T3&lt;4),"07a-2",
IF(AND(T3&gt;=4,T3&lt;6),"07a-b",
IF(AND(T3&gt;=6,T3&lt;8),"07b-1",
IF(AND(T3&gt;=8,T3&lt;10),"07b-2",
IF(AND(T3&gt;=10,T3&lt;12),"08a-1",
IF(AND(T3&gt;=12,T3&lt;14),"08a-2",
IF(AND(T3&gt;=14,T3&lt;16),"08a-b",
IF(AND(T3&gt;=16,T3&lt;18),"08b-1",
IF(AND(T3&gt;=18,T3&lt;20),"08b-2",
IF(AND(T3&gt;=20,T3&lt;22),"09a-1",
IF(AND(T3&gt;=22,T3&lt;24),"09a-2",
IF(AND(T3&gt;=24,T3&lt;26),"09a-b",
IF(AND(T3&gt;=26,T3&lt;28),"09b-1",
IF(AND(T3&gt;=28,T3&lt;30),"09b-2",
IF(AND(T3&gt;=30,T3&lt;32),"10a-1",
IF(AND(T3&gt;=32,T3&lt;34),"10a-2",
IF(AND(T3&gt;=34,T3&lt;36),"10a-b",
IF(AND(T3&gt;=36,T3&lt;38),"10b-1",
IF(AND(T3&gt;=38,T3&lt;40),"10b-2",
IF(AND(T3&gt;=40,T3&lt;42),"11a-1",
IF(AND(T3&gt;=42,T3&lt;44),"11a-2",
IF(AND(T3&gt;=44,T3&lt;46),"11a-b",
IF(AND(T3&gt;=46,T3&lt;48),"11b-1",
IF(AND(T3&gt;=48,T3&lt;50),"11b-2",
IF(AND(T3&gt;=50,T3&lt;52),"12a-1",
IF(AND(T3&gt;=52,T3&lt;54),"12a-2",
))))))))))))))))))))))))))))</f>
        <v>09a-b</v>
      </c>
      <c r="V3" s="10">
        <v>24.02</v>
      </c>
      <c r="W3" s="7" t="str">
        <f>IF(AND(V3&gt;=-2,V3&lt;0),"06b-2",
IF(AND(V3&gt;=0,V3&lt;2),"07a-1",
IF(AND(V3&gt;=2,V3&lt;4),"07a-2",
IF(AND(V3&gt;=4,V3&lt;6),"07a-b",
IF(AND(V3&gt;=6,V3&lt;8),"07b-1",
IF(AND(V3&gt;=8,V3&lt;10),"07b-2",
IF(AND(V3&gt;=10,V3&lt;12),"08a-1",
IF(AND(V3&gt;=12,V3&lt;14),"08a-2",
IF(AND(V3&gt;=14,V3&lt;16),"08a-b",
IF(AND(V3&gt;=16,V3&lt;18),"08b-1",
IF(AND(V3&gt;=18,V3&lt;20),"08b-2",
IF(AND(V3&gt;=20,V3&lt;22),"09a-1",
IF(AND(V3&gt;=22,V3&lt;24),"09a-2",
IF(AND(V3&gt;=24,V3&lt;26),"09a-b",
IF(AND(V3&gt;=26,V3&lt;28),"09b-1",
IF(AND(V3&gt;=28,V3&lt;30),"09b-2",
IF(AND(V3&gt;=30,V3&lt;32),"10a-1",
IF(AND(V3&gt;=32,V3&lt;34),"10a-2",
IF(AND(V3&gt;=34,V3&lt;36),"10a-b",
IF(AND(V3&gt;=36,V3&lt;38),"10b-1",
IF(AND(V3&gt;=38,V3&lt;40),"10b-2",
IF(AND(V3&gt;=40,V3&lt;42),"11a-1",
IF(AND(V3&gt;=42,V3&lt;44),"11a-2",
IF(AND(V3&gt;=44,V3&lt;46),"11a-b",
IF(AND(V3&gt;=46,V3&lt;48),"11b-1",
IF(AND(V3&gt;=48,V3&lt;50),"11b-2",
IF(AND(V3&gt;=50,V3&lt;52),"12a-1",
IF(AND(V3&gt;=52,V3&lt;54),"12a-2",
))))))))))))))))))))))))))))</f>
        <v>09a-b</v>
      </c>
      <c r="X3" s="10">
        <v>25.1</v>
      </c>
      <c r="Y3" s="7" t="str">
        <f>IF(AND(X3&gt;=-2,X3&lt;0),"06b-2",
IF(AND(X3&gt;=0,X3&lt;2),"07a-1",
IF(AND(X3&gt;=2,X3&lt;4),"07a-2",
IF(AND(X3&gt;=4,X3&lt;6),"07a-b",
IF(AND(X3&gt;=6,X3&lt;8),"07b-1",
IF(AND(X3&gt;=8,X3&lt;10),"07b-2",
IF(AND(X3&gt;=10,X3&lt;12),"08a-1",
IF(AND(X3&gt;=12,X3&lt;14),"08a-2",
IF(AND(X3&gt;=14,X3&lt;16),"08a-b",
IF(AND(X3&gt;=16,X3&lt;18),"08b-1",
IF(AND(X3&gt;=18,X3&lt;20),"08b-2",
IF(AND(X3&gt;=20,X3&lt;22),"09a-1",
IF(AND(X3&gt;=22,X3&lt;24),"09a-2",
IF(AND(X3&gt;=24,X3&lt;26),"09a-b",
IF(AND(X3&gt;=26,X3&lt;28),"09b-1",
IF(AND(X3&gt;=28,X3&lt;30),"09b-2",
IF(AND(X3&gt;=30,X3&lt;32),"10a-1",
IF(AND(X3&gt;=32,X3&lt;34),"10a-2",
IF(AND(X3&gt;=34,X3&lt;36),"10a-b",
IF(AND(X3&gt;=36,X3&lt;38),"10b-1",
IF(AND(X3&gt;=38,X3&lt;40),"10b-2",
IF(AND(X3&gt;=40,X3&lt;42),"11a-1",
IF(AND(X3&gt;=42,X3&lt;44),"11a-2",
IF(AND(X3&gt;=44,X3&lt;46),"11a-b",
IF(AND(X3&gt;=46,X3&lt;48),"11b-1",
IF(AND(X3&gt;=48,X3&lt;50),"11b-2",
IF(AND(X3&gt;=50,X3&lt;52),"12a-1",
IF(AND(X3&gt;=52,X3&lt;54),"12a-2",
))))))))))))))))))))))))))))</f>
        <v>09a-b</v>
      </c>
      <c r="Z3" s="8">
        <v>20</v>
      </c>
      <c r="AA3" s="8">
        <v>367</v>
      </c>
      <c r="AB3" s="8">
        <v>2631</v>
      </c>
      <c r="AC3" s="8">
        <v>7543</v>
      </c>
      <c r="AD3" s="8">
        <v>1</v>
      </c>
      <c r="AE3" s="8">
        <v>25</v>
      </c>
      <c r="AF3" s="8">
        <v>395</v>
      </c>
      <c r="AG3" s="7" t="s">
        <v>44</v>
      </c>
      <c r="AH3" s="7" t="s">
        <v>41</v>
      </c>
      <c r="AI3" s="7" t="s">
        <v>42</v>
      </c>
      <c r="AJ3" s="7"/>
    </row>
    <row r="4" spans="1:36" x14ac:dyDescent="0.25">
      <c r="A4" s="7" t="s">
        <v>45</v>
      </c>
      <c r="B4" s="8" t="s">
        <v>37</v>
      </c>
      <c r="C4" s="8">
        <v>18920401</v>
      </c>
      <c r="D4" s="8">
        <v>20220430</v>
      </c>
      <c r="E4" s="8">
        <v>42870</v>
      </c>
      <c r="F4" s="8">
        <v>131</v>
      </c>
      <c r="G4" s="8">
        <v>125</v>
      </c>
      <c r="H4" s="8" t="s">
        <v>46</v>
      </c>
      <c r="I4" s="9">
        <v>27.5947</v>
      </c>
      <c r="J4" s="9">
        <v>-81.526600000000002</v>
      </c>
      <c r="K4" s="18">
        <v>46.9</v>
      </c>
      <c r="L4" s="8" t="s">
        <v>47</v>
      </c>
      <c r="M4" s="8">
        <v>103</v>
      </c>
      <c r="N4" s="8">
        <v>35</v>
      </c>
      <c r="O4" s="16">
        <v>86</v>
      </c>
      <c r="P4" s="8">
        <v>18</v>
      </c>
      <c r="Q4" s="7" t="str">
        <f>IF(AND(P4&gt;=-2,P4&lt;0),"06b-2",
IF(AND(P4&gt;=0,P4&lt;2),"07a-1",
IF(AND(P4&gt;=2,P4&lt;4),"07a-2",
IF(AND(P4&gt;=4,P4&lt;6),"07a-b",
IF(AND(P4&gt;=6,P4&lt;8),"07b-1",
IF(AND(P4&gt;=8,P4&lt;10),"07b-2",
IF(AND(P4&gt;=10,P4&lt;12),"08a-1",
IF(AND(P4&gt;=12,P4&lt;14),"08a-2",
IF(AND(P4&gt;=14,P4&lt;16),"08a-b",
IF(AND(P4&gt;=16,P4&lt;18),"08b-1",
IF(AND(P4&gt;=18,P4&lt;20),"08b-2",
IF(AND(P4&gt;=20,P4&lt;22),"09a-1",
IF(AND(P4&gt;=22,P4&lt;24),"09a-2",
IF(AND(P4&gt;=24,P4&lt;26),"09a-b",
IF(AND(P4&gt;=26,P4&lt;28),"09b-1",
IF(AND(P4&gt;=28,P4&lt;30),"09b-2",
IF(AND(P4&gt;=30,P4&lt;32),"10a-1",
IF(AND(P4&gt;=32,P4&lt;34),"10a-2",
IF(AND(P4&gt;=34,P4&lt;36),"10a-b",
IF(AND(P4&gt;=36,P4&lt;38),"10b-1",
IF(AND(P4&gt;=38,P4&lt;40),"10b-2",
IF(AND(P4&gt;=40,P4&lt;42),"11a-1",
IF(AND(P4&gt;=42,P4&lt;44),"11a-2",
IF(AND(P4&gt;=44,P4&lt;46),"11a-b",
IF(AND(P4&gt;=46,P4&lt;48),"11b-1",
IF(AND(P4&gt;=48,P4&lt;50),"11b-2",
IF(AND(P4&gt;=50,P4&lt;52),"12a-1",
IF(AND(P4&gt;=52,P4&lt;54),"12a-2",
))))))))))))))))))))))))))))</f>
        <v>08b-2</v>
      </c>
      <c r="R4" s="10">
        <v>29.576000000000001</v>
      </c>
      <c r="S4" s="7" t="str">
        <f>IF(AND(R4&gt;=-2,R4&lt;0),"06b-2",
IF(AND(R4&gt;=0,R4&lt;2),"07a-1",
IF(AND(R4&gt;=2,R4&lt;4),"07a-2",
IF(AND(R4&gt;=4,R4&lt;6),"07a-b",
IF(AND(R4&gt;=6,R4&lt;8),"07b-1",
IF(AND(R4&gt;=8,R4&lt;10),"07b-2",
IF(AND(R4&gt;=10,R4&lt;12),"08a-1",
IF(AND(R4&gt;=12,R4&lt;14),"08a-2",
IF(AND(R4&gt;=14,R4&lt;16),"08a-b",
IF(AND(R4&gt;=16,R4&lt;18),"08b-1",
IF(AND(R4&gt;=18,R4&lt;20),"08b-2",
IF(AND(R4&gt;=20,R4&lt;22),"09a-1",
IF(AND(R4&gt;=22,R4&lt;24),"09a-2",
IF(AND(R4&gt;=24,R4&lt;26),"09a-b",
IF(AND(R4&gt;=26,R4&lt;28),"09b-1",
IF(AND(R4&gt;=28,R4&lt;30),"09b-2",
IF(AND(R4&gt;=30,R4&lt;32),"10a-1",
IF(AND(R4&gt;=32,R4&lt;34),"10a-2",
IF(AND(R4&gt;=34,R4&lt;36),"10a-b",
IF(AND(R4&gt;=36,R4&lt;38),"10b-1",
IF(AND(R4&gt;=38,R4&lt;40),"10b-2",
IF(AND(R4&gt;=40,R4&lt;42),"11a-1",
IF(AND(R4&gt;=42,R4&lt;44),"11a-2",
IF(AND(R4&gt;=44,R4&lt;46),"11a-b",
IF(AND(R4&gt;=46,R4&lt;48),"11b-1",
IF(AND(R4&gt;=48,R4&lt;50),"11b-2",
IF(AND(R4&gt;=50,R4&lt;52),"12a-1",
IF(AND(R4&gt;=52,R4&lt;54),"12a-2",
))))))))))))))))))))))))))))</f>
        <v>09b-2</v>
      </c>
      <c r="T4" s="10">
        <v>29.17</v>
      </c>
      <c r="U4" s="7" t="str">
        <f>IF(AND(T4&gt;=-2,T4&lt;0),"06b-2",
IF(AND(T4&gt;=0,T4&lt;2),"07a-1",
IF(AND(T4&gt;=2,T4&lt;4),"07a-2",
IF(AND(T4&gt;=4,T4&lt;6),"07a-b",
IF(AND(T4&gt;=6,T4&lt;8),"07b-1",
IF(AND(T4&gt;=8,T4&lt;10),"07b-2",
IF(AND(T4&gt;=10,T4&lt;12),"08a-1",
IF(AND(T4&gt;=12,T4&lt;14),"08a-2",
IF(AND(T4&gt;=14,T4&lt;16),"08a-b",
IF(AND(T4&gt;=16,T4&lt;18),"08b-1",
IF(AND(T4&gt;=18,T4&lt;20),"08b-2",
IF(AND(T4&gt;=20,T4&lt;22),"09a-1",
IF(AND(T4&gt;=22,T4&lt;24),"09a-2",
IF(AND(T4&gt;=24,T4&lt;26),"09a-b",
IF(AND(T4&gt;=26,T4&lt;28),"09b-1",
IF(AND(T4&gt;=28,T4&lt;30),"09b-2",
IF(AND(T4&gt;=30,T4&lt;32),"10a-1",
IF(AND(T4&gt;=32,T4&lt;34),"10a-2",
IF(AND(T4&gt;=34,T4&lt;36),"10a-b",
IF(AND(T4&gt;=36,T4&lt;38),"10b-1",
IF(AND(T4&gt;=38,T4&lt;40),"10b-2",
IF(AND(T4&gt;=40,T4&lt;42),"11a-1",
IF(AND(T4&gt;=42,T4&lt;44),"11a-2",
IF(AND(T4&gt;=44,T4&lt;46),"11a-b",
IF(AND(T4&gt;=46,T4&lt;48),"11b-1",
IF(AND(T4&gt;=48,T4&lt;50),"11b-2",
IF(AND(T4&gt;=50,T4&lt;52),"12a-1",
IF(AND(T4&gt;=52,T4&lt;54),"12a-2",
))))))))))))))))))))))))))))</f>
        <v>09b-2</v>
      </c>
      <c r="V4" s="10">
        <v>28.14</v>
      </c>
      <c r="W4" s="7" t="str">
        <f>IF(AND(V4&gt;=-2,V4&lt;0),"06b-2",
IF(AND(V4&gt;=0,V4&lt;2),"07a-1",
IF(AND(V4&gt;=2,V4&lt;4),"07a-2",
IF(AND(V4&gt;=4,V4&lt;6),"07a-b",
IF(AND(V4&gt;=6,V4&lt;8),"07b-1",
IF(AND(V4&gt;=8,V4&lt;10),"07b-2",
IF(AND(V4&gt;=10,V4&lt;12),"08a-1",
IF(AND(V4&gt;=12,V4&lt;14),"08a-2",
IF(AND(V4&gt;=14,V4&lt;16),"08a-b",
IF(AND(V4&gt;=16,V4&lt;18),"08b-1",
IF(AND(V4&gt;=18,V4&lt;20),"08b-2",
IF(AND(V4&gt;=20,V4&lt;22),"09a-1",
IF(AND(V4&gt;=22,V4&lt;24),"09a-2",
IF(AND(V4&gt;=24,V4&lt;26),"09a-b",
IF(AND(V4&gt;=26,V4&lt;28),"09b-1",
IF(AND(V4&gt;=28,V4&lt;30),"09b-2",
IF(AND(V4&gt;=30,V4&lt;32),"10a-1",
IF(AND(V4&gt;=32,V4&lt;34),"10a-2",
IF(AND(V4&gt;=34,V4&lt;36),"10a-b",
IF(AND(V4&gt;=36,V4&lt;38),"10b-1",
IF(AND(V4&gt;=38,V4&lt;40),"10b-2",
IF(AND(V4&gt;=40,V4&lt;42),"11a-1",
IF(AND(V4&gt;=42,V4&lt;44),"11a-2",
IF(AND(V4&gt;=44,V4&lt;46),"11a-b",
IF(AND(V4&gt;=46,V4&lt;48),"11b-1",
IF(AND(V4&gt;=48,V4&lt;50),"11b-2",
IF(AND(V4&gt;=50,V4&lt;52),"12a-1",
IF(AND(V4&gt;=52,V4&lt;54),"12a-2",
))))))))))))))))))))))))))))</f>
        <v>09b-2</v>
      </c>
      <c r="X4" s="10">
        <v>29.332999999999998</v>
      </c>
      <c r="Y4" s="7" t="str">
        <f>IF(AND(X4&gt;=-2,X4&lt;0),"06b-2",
IF(AND(X4&gt;=0,X4&lt;2),"07a-1",
IF(AND(X4&gt;=2,X4&lt;4),"07a-2",
IF(AND(X4&gt;=4,X4&lt;6),"07a-b",
IF(AND(X4&gt;=6,X4&lt;8),"07b-1",
IF(AND(X4&gt;=8,X4&lt;10),"07b-2",
IF(AND(X4&gt;=10,X4&lt;12),"08a-1",
IF(AND(X4&gt;=12,X4&lt;14),"08a-2",
IF(AND(X4&gt;=14,X4&lt;16),"08a-b",
IF(AND(X4&gt;=16,X4&lt;18),"08b-1",
IF(AND(X4&gt;=18,X4&lt;20),"08b-2",
IF(AND(X4&gt;=20,X4&lt;22),"09a-1",
IF(AND(X4&gt;=22,X4&lt;24),"09a-2",
IF(AND(X4&gt;=24,X4&lt;26),"09a-b",
IF(AND(X4&gt;=26,X4&lt;28),"09b-1",
IF(AND(X4&gt;=28,X4&lt;30),"09b-2",
IF(AND(X4&gt;=30,X4&lt;32),"10a-1",
IF(AND(X4&gt;=32,X4&lt;34),"10a-2",
IF(AND(X4&gt;=34,X4&lt;36),"10a-b",
IF(AND(X4&gt;=36,X4&lt;38),"10b-1",
IF(AND(X4&gt;=38,X4&lt;40),"10b-2",
IF(AND(X4&gt;=40,X4&lt;42),"11a-1",
IF(AND(X4&gt;=42,X4&lt;44),"11a-2",
IF(AND(X4&gt;=44,X4&lt;46),"11a-b",
IF(AND(X4&gt;=46,X4&lt;48),"11b-1",
IF(AND(X4&gt;=48,X4&lt;50),"11b-2",
IF(AND(X4&gt;=50,X4&lt;52),"12a-1",
IF(AND(X4&gt;=52,X4&lt;54),"12a-2",
))))))))))))))))))))))))))))</f>
        <v>09b-2</v>
      </c>
      <c r="Z4" s="8">
        <v>2</v>
      </c>
      <c r="AA4" s="8">
        <v>164</v>
      </c>
      <c r="AB4" s="8">
        <v>1597</v>
      </c>
      <c r="AC4" s="8">
        <v>5818</v>
      </c>
      <c r="AD4" s="8">
        <v>0</v>
      </c>
      <c r="AE4" s="8">
        <v>1</v>
      </c>
      <c r="AF4" s="8">
        <v>45</v>
      </c>
      <c r="AG4" s="7" t="s">
        <v>48</v>
      </c>
      <c r="AH4" s="7" t="s">
        <v>49</v>
      </c>
      <c r="AI4" s="7" t="s">
        <v>50</v>
      </c>
      <c r="AJ4" s="7" t="s">
        <v>51</v>
      </c>
    </row>
    <row r="5" spans="1:36" x14ac:dyDescent="0.25">
      <c r="A5" s="7" t="s">
        <v>52</v>
      </c>
      <c r="B5" s="8" t="s">
        <v>37</v>
      </c>
      <c r="C5" s="8">
        <v>19561001</v>
      </c>
      <c r="D5" s="8">
        <v>19680930</v>
      </c>
      <c r="E5" s="8">
        <v>3889</v>
      </c>
      <c r="F5" s="8">
        <v>13</v>
      </c>
      <c r="G5" s="8">
        <v>13</v>
      </c>
      <c r="H5" s="8" t="s">
        <v>53</v>
      </c>
      <c r="I5" s="9">
        <v>28.55</v>
      </c>
      <c r="J5" s="9">
        <v>-82.633330000000001</v>
      </c>
      <c r="K5" s="18">
        <v>14.9</v>
      </c>
      <c r="L5" s="8"/>
      <c r="M5" s="8">
        <v>98</v>
      </c>
      <c r="N5" s="8">
        <v>38</v>
      </c>
      <c r="O5" s="16">
        <v>81</v>
      </c>
      <c r="P5" s="8">
        <v>16</v>
      </c>
      <c r="Q5" s="7" t="str">
        <f>IF(AND(P5&gt;=-2,P5&lt;0),"06b-2",
IF(AND(P5&gt;=0,P5&lt;2),"07a-1",
IF(AND(P5&gt;=2,P5&lt;4),"07a-2",
IF(AND(P5&gt;=4,P5&lt;6),"07a-b",
IF(AND(P5&gt;=6,P5&lt;8),"07b-1",
IF(AND(P5&gt;=8,P5&lt;10),"07b-2",
IF(AND(P5&gt;=10,P5&lt;12),"08a-1",
IF(AND(P5&gt;=12,P5&lt;14),"08a-2",
IF(AND(P5&gt;=14,P5&lt;16),"08a-b",
IF(AND(P5&gt;=16,P5&lt;18),"08b-1",
IF(AND(P5&gt;=18,P5&lt;20),"08b-2",
IF(AND(P5&gt;=20,P5&lt;22),"09a-1",
IF(AND(P5&gt;=22,P5&lt;24),"09a-2",
IF(AND(P5&gt;=24,P5&lt;26),"09a-b",
IF(AND(P5&gt;=26,P5&lt;28),"09b-1",
IF(AND(P5&gt;=28,P5&lt;30),"09b-2",
IF(AND(P5&gt;=30,P5&lt;32),"10a-1",
IF(AND(P5&gt;=32,P5&lt;34),"10a-2",
IF(AND(P5&gt;=34,P5&lt;36),"10a-b",
IF(AND(P5&gt;=36,P5&lt;38),"10b-1",
IF(AND(P5&gt;=38,P5&lt;40),"10b-2",
IF(AND(P5&gt;=40,P5&lt;42),"11a-1",
IF(AND(P5&gt;=42,P5&lt;44),"11a-2",
IF(AND(P5&gt;=44,P5&lt;46),"11a-b",
IF(AND(P5&gt;=46,P5&lt;48),"11b-1",
IF(AND(P5&gt;=48,P5&lt;50),"11b-2",
IF(AND(P5&gt;=50,P5&lt;52),"12a-1",
IF(AND(P5&gt;=52,P5&lt;54),"12a-2",
))))))))))))))))))))))))))))</f>
        <v>08b-1</v>
      </c>
      <c r="R5" s="10">
        <v>25.922999999999998</v>
      </c>
      <c r="S5" s="7" t="str">
        <f>IF(AND(R5&gt;=-2,R5&lt;0),"06b-2",
IF(AND(R5&gt;=0,R5&lt;2),"07a-1",
IF(AND(R5&gt;=2,R5&lt;4),"07a-2",
IF(AND(R5&gt;=4,R5&lt;6),"07a-b",
IF(AND(R5&gt;=6,R5&lt;8),"07b-1",
IF(AND(R5&gt;=8,R5&lt;10),"07b-2",
IF(AND(R5&gt;=10,R5&lt;12),"08a-1",
IF(AND(R5&gt;=12,R5&lt;14),"08a-2",
IF(AND(R5&gt;=14,R5&lt;16),"08a-b",
IF(AND(R5&gt;=16,R5&lt;18),"08b-1",
IF(AND(R5&gt;=18,R5&lt;20),"08b-2",
IF(AND(R5&gt;=20,R5&lt;22),"09a-1",
IF(AND(R5&gt;=22,R5&lt;24),"09a-2",
IF(AND(R5&gt;=24,R5&lt;26),"09a-b",
IF(AND(R5&gt;=26,R5&lt;28),"09b-1",
IF(AND(R5&gt;=28,R5&lt;30),"09b-2",
IF(AND(R5&gt;=30,R5&lt;32),"10a-1",
IF(AND(R5&gt;=32,R5&lt;34),"10a-2",
IF(AND(R5&gt;=34,R5&lt;36),"10a-b",
IF(AND(R5&gt;=36,R5&lt;38),"10b-1",
IF(AND(R5&gt;=38,R5&lt;40),"10b-2",
IF(AND(R5&gt;=40,R5&lt;42),"11a-1",
IF(AND(R5&gt;=42,R5&lt;44),"11a-2",
IF(AND(R5&gt;=44,R5&lt;46),"11a-b",
IF(AND(R5&gt;=46,R5&lt;48),"11b-1",
IF(AND(R5&gt;=48,R5&lt;50),"11b-2",
IF(AND(R5&gt;=50,R5&lt;52),"12a-1",
IF(AND(R5&gt;=52,R5&lt;54),"12a-2",
))))))))))))))))))))))))))))</f>
        <v>09a-b</v>
      </c>
      <c r="T5" s="10">
        <v>25.922999999999998</v>
      </c>
      <c r="U5" s="7" t="str">
        <f>IF(AND(T5&gt;=-2,T5&lt;0),"06b-2",
IF(AND(T5&gt;=0,T5&lt;2),"07a-1",
IF(AND(T5&gt;=2,T5&lt;4),"07a-2",
IF(AND(T5&gt;=4,T5&lt;6),"07a-b",
IF(AND(T5&gt;=6,T5&lt;8),"07b-1",
IF(AND(T5&gt;=8,T5&lt;10),"07b-2",
IF(AND(T5&gt;=10,T5&lt;12),"08a-1",
IF(AND(T5&gt;=12,T5&lt;14),"08a-2",
IF(AND(T5&gt;=14,T5&lt;16),"08a-b",
IF(AND(T5&gt;=16,T5&lt;18),"08b-1",
IF(AND(T5&gt;=18,T5&lt;20),"08b-2",
IF(AND(T5&gt;=20,T5&lt;22),"09a-1",
IF(AND(T5&gt;=22,T5&lt;24),"09a-2",
IF(AND(T5&gt;=24,T5&lt;26),"09a-b",
IF(AND(T5&gt;=26,T5&lt;28),"09b-1",
IF(AND(T5&gt;=28,T5&lt;30),"09b-2",
IF(AND(T5&gt;=30,T5&lt;32),"10a-1",
IF(AND(T5&gt;=32,T5&lt;34),"10a-2",
IF(AND(T5&gt;=34,T5&lt;36),"10a-b",
IF(AND(T5&gt;=36,T5&lt;38),"10b-1",
IF(AND(T5&gt;=38,T5&lt;40),"10b-2",
IF(AND(T5&gt;=40,T5&lt;42),"11a-1",
IF(AND(T5&gt;=42,T5&lt;44),"11a-2",
IF(AND(T5&gt;=44,T5&lt;46),"11a-b",
IF(AND(T5&gt;=46,T5&lt;48),"11b-1",
IF(AND(T5&gt;=48,T5&lt;50),"11b-2",
IF(AND(T5&gt;=50,T5&lt;52),"12a-1",
IF(AND(T5&gt;=52,T5&lt;54),"12a-2",
))))))))))))))))))))))))))))</f>
        <v>09a-b</v>
      </c>
      <c r="V5" s="10">
        <v>25.922999999999998</v>
      </c>
      <c r="W5" s="7" t="str">
        <f>IF(AND(V5&gt;=-2,V5&lt;0),"06b-2",
IF(AND(V5&gt;=0,V5&lt;2),"07a-1",
IF(AND(V5&gt;=2,V5&lt;4),"07a-2",
IF(AND(V5&gt;=4,V5&lt;6),"07a-b",
IF(AND(V5&gt;=6,V5&lt;8),"07b-1",
IF(AND(V5&gt;=8,V5&lt;10),"07b-2",
IF(AND(V5&gt;=10,V5&lt;12),"08a-1",
IF(AND(V5&gt;=12,V5&lt;14),"08a-2",
IF(AND(V5&gt;=14,V5&lt;16),"08a-b",
IF(AND(V5&gt;=16,V5&lt;18),"08b-1",
IF(AND(V5&gt;=18,V5&lt;20),"08b-2",
IF(AND(V5&gt;=20,V5&lt;22),"09a-1",
IF(AND(V5&gt;=22,V5&lt;24),"09a-2",
IF(AND(V5&gt;=24,V5&lt;26),"09a-b",
IF(AND(V5&gt;=26,V5&lt;28),"09b-1",
IF(AND(V5&gt;=28,V5&lt;30),"09b-2",
IF(AND(V5&gt;=30,V5&lt;32),"10a-1",
IF(AND(V5&gt;=32,V5&lt;34),"10a-2",
IF(AND(V5&gt;=34,V5&lt;36),"10a-b",
IF(AND(V5&gt;=36,V5&lt;38),"10b-1",
IF(AND(V5&gt;=38,V5&lt;40),"10b-2",
IF(AND(V5&gt;=40,V5&lt;42),"11a-1",
IF(AND(V5&gt;=42,V5&lt;44),"11a-2",
IF(AND(V5&gt;=44,V5&lt;46),"11a-b",
IF(AND(V5&gt;=46,V5&lt;48),"11b-1",
IF(AND(V5&gt;=48,V5&lt;50),"11b-2",
IF(AND(V5&gt;=50,V5&lt;52),"12a-1",
IF(AND(V5&gt;=52,V5&lt;54),"12a-2",
))))))))))))))))))))))))))))</f>
        <v>09a-b</v>
      </c>
      <c r="X5" s="10">
        <v>25.922999999999998</v>
      </c>
      <c r="Y5" s="7" t="str">
        <f>IF(AND(X5&gt;=-2,X5&lt;0),"06b-2",
IF(AND(X5&gt;=0,X5&lt;2),"07a-1",
IF(AND(X5&gt;=2,X5&lt;4),"07a-2",
IF(AND(X5&gt;=4,X5&lt;6),"07a-b",
IF(AND(X5&gt;=6,X5&lt;8),"07b-1",
IF(AND(X5&gt;=8,X5&lt;10),"07b-2",
IF(AND(X5&gt;=10,X5&lt;12),"08a-1",
IF(AND(X5&gt;=12,X5&lt;14),"08a-2",
IF(AND(X5&gt;=14,X5&lt;16),"08a-b",
IF(AND(X5&gt;=16,X5&lt;18),"08b-1",
IF(AND(X5&gt;=18,X5&lt;20),"08b-2",
IF(AND(X5&gt;=20,X5&lt;22),"09a-1",
IF(AND(X5&gt;=22,X5&lt;24),"09a-2",
IF(AND(X5&gt;=24,X5&lt;26),"09a-b",
IF(AND(X5&gt;=26,X5&lt;28),"09b-1",
IF(AND(X5&gt;=28,X5&lt;30),"09b-2",
IF(AND(X5&gt;=30,X5&lt;32),"10a-1",
IF(AND(X5&gt;=32,X5&lt;34),"10a-2",
IF(AND(X5&gt;=34,X5&lt;36),"10a-b",
IF(AND(X5&gt;=36,X5&lt;38),"10b-1",
IF(AND(X5&gt;=38,X5&lt;40),"10b-2",
IF(AND(X5&gt;=40,X5&lt;42),"11a-1",
IF(AND(X5&gt;=42,X5&lt;44),"11a-2",
IF(AND(X5&gt;=44,X5&lt;46),"11a-b",
IF(AND(X5&gt;=46,X5&lt;48),"11b-1",
IF(AND(X5&gt;=48,X5&lt;50),"11b-2",
IF(AND(X5&gt;=50,X5&lt;52),"12a-1",
IF(AND(X5&gt;=52,X5&lt;54),"12a-2",
))))))))))))))))))))))))))))</f>
        <v>09a-b</v>
      </c>
      <c r="Z5" s="8">
        <v>2</v>
      </c>
      <c r="AA5" s="8">
        <v>41</v>
      </c>
      <c r="AB5" s="8">
        <v>266</v>
      </c>
      <c r="AC5" s="8">
        <v>745</v>
      </c>
      <c r="AD5" s="8">
        <v>0</v>
      </c>
      <c r="AE5" s="8">
        <v>2</v>
      </c>
      <c r="AF5" s="8">
        <v>23</v>
      </c>
      <c r="AG5" s="7" t="s">
        <v>54</v>
      </c>
      <c r="AH5" s="7"/>
      <c r="AI5" s="7"/>
      <c r="AJ5" s="7"/>
    </row>
    <row r="6" spans="1:36" x14ac:dyDescent="0.25">
      <c r="A6" s="7" t="s">
        <v>55</v>
      </c>
      <c r="B6" s="8" t="s">
        <v>37</v>
      </c>
      <c r="C6" s="8">
        <v>19010901</v>
      </c>
      <c r="D6" s="8">
        <v>20231230</v>
      </c>
      <c r="E6" s="8">
        <v>9215</v>
      </c>
      <c r="F6" s="8">
        <v>123</v>
      </c>
      <c r="G6" s="8">
        <v>35</v>
      </c>
      <c r="H6" s="8" t="s">
        <v>38</v>
      </c>
      <c r="I6" s="9">
        <v>30.845829999999999</v>
      </c>
      <c r="J6" s="9">
        <v>-85.601389999999995</v>
      </c>
      <c r="K6" s="18">
        <v>25.9</v>
      </c>
      <c r="L6" s="8" t="s">
        <v>56</v>
      </c>
      <c r="M6" s="8">
        <v>104</v>
      </c>
      <c r="N6" s="8">
        <v>31</v>
      </c>
      <c r="O6" s="16">
        <v>81</v>
      </c>
      <c r="P6" s="8">
        <v>14</v>
      </c>
      <c r="Q6" s="7" t="str">
        <f>IF(AND(P6&gt;=-2,P6&lt;0),"06b-2",
IF(AND(P6&gt;=0,P6&lt;2),"07a-1",
IF(AND(P6&gt;=2,P6&lt;4),"07a-2",
IF(AND(P6&gt;=4,P6&lt;6),"07a-b",
IF(AND(P6&gt;=6,P6&lt;8),"07b-1",
IF(AND(P6&gt;=8,P6&lt;10),"07b-2",
IF(AND(P6&gt;=10,P6&lt;12),"08a-1",
IF(AND(P6&gt;=12,P6&lt;14),"08a-2",
IF(AND(P6&gt;=14,P6&lt;16),"08a-b",
IF(AND(P6&gt;=16,P6&lt;18),"08b-1",
IF(AND(P6&gt;=18,P6&lt;20),"08b-2",
IF(AND(P6&gt;=20,P6&lt;22),"09a-1",
IF(AND(P6&gt;=22,P6&lt;24),"09a-2",
IF(AND(P6&gt;=24,P6&lt;26),"09a-b",
IF(AND(P6&gt;=26,P6&lt;28),"09b-1",
IF(AND(P6&gt;=28,P6&lt;30),"09b-2",
IF(AND(P6&gt;=30,P6&lt;32),"10a-1",
IF(AND(P6&gt;=32,P6&lt;34),"10a-2",
IF(AND(P6&gt;=34,P6&lt;36),"10a-b",
IF(AND(P6&gt;=36,P6&lt;38),"10b-1",
IF(AND(P6&gt;=38,P6&lt;40),"10b-2",
IF(AND(P6&gt;=40,P6&lt;42),"11a-1",
IF(AND(P6&gt;=42,P6&lt;44),"11a-2",
IF(AND(P6&gt;=44,P6&lt;46),"11a-b",
IF(AND(P6&gt;=46,P6&lt;48),"11b-1",
IF(AND(P6&gt;=48,P6&lt;50),"11b-2",
IF(AND(P6&gt;=50,P6&lt;52),"12a-1",
IF(AND(P6&gt;=52,P6&lt;54),"12a-2",
))))))))))))))))))))))))))))</f>
        <v>08a-b</v>
      </c>
      <c r="R6" s="10">
        <v>21.286000000000001</v>
      </c>
      <c r="S6" s="7" t="str">
        <f>IF(AND(R6&gt;=-2,R6&lt;0),"06b-2",
IF(AND(R6&gt;=0,R6&lt;2),"07a-1",
IF(AND(R6&gt;=2,R6&lt;4),"07a-2",
IF(AND(R6&gt;=4,R6&lt;6),"07a-b",
IF(AND(R6&gt;=6,R6&lt;8),"07b-1",
IF(AND(R6&gt;=8,R6&lt;10),"07b-2",
IF(AND(R6&gt;=10,R6&lt;12),"08a-1",
IF(AND(R6&gt;=12,R6&lt;14),"08a-2",
IF(AND(R6&gt;=14,R6&lt;16),"08a-b",
IF(AND(R6&gt;=16,R6&lt;18),"08b-1",
IF(AND(R6&gt;=18,R6&lt;20),"08b-2",
IF(AND(R6&gt;=20,R6&lt;22),"09a-1",
IF(AND(R6&gt;=22,R6&lt;24),"09a-2",
IF(AND(R6&gt;=24,R6&lt;26),"09a-b",
IF(AND(R6&gt;=26,R6&lt;28),"09b-1",
IF(AND(R6&gt;=28,R6&lt;30),"09b-2",
IF(AND(R6&gt;=30,R6&lt;32),"10a-1",
IF(AND(R6&gt;=32,R6&lt;34),"10a-2",
IF(AND(R6&gt;=34,R6&lt;36),"10a-b",
IF(AND(R6&gt;=36,R6&lt;38),"10b-1",
IF(AND(R6&gt;=38,R6&lt;40),"10b-2",
IF(AND(R6&gt;=40,R6&lt;42),"11a-1",
IF(AND(R6&gt;=42,R6&lt;44),"11a-2",
IF(AND(R6&gt;=44,R6&lt;46),"11a-b",
IF(AND(R6&gt;=46,R6&lt;48),"11b-1",
IF(AND(R6&gt;=48,R6&lt;50),"11b-2",
IF(AND(R6&gt;=50,R6&lt;52),"12a-1",
IF(AND(R6&gt;=52,R6&lt;54),"12a-2",
))))))))))))))))))))))))))))</f>
        <v>09a-1</v>
      </c>
      <c r="T6" s="10">
        <v>21.286000000000001</v>
      </c>
      <c r="U6" s="7" t="str">
        <f>IF(AND(T6&gt;=-2,T6&lt;0),"06b-2",
IF(AND(T6&gt;=0,T6&lt;2),"07a-1",
IF(AND(T6&gt;=2,T6&lt;4),"07a-2",
IF(AND(T6&gt;=4,T6&lt;6),"07a-b",
IF(AND(T6&gt;=6,T6&lt;8),"07b-1",
IF(AND(T6&gt;=8,T6&lt;10),"07b-2",
IF(AND(T6&gt;=10,T6&lt;12),"08a-1",
IF(AND(T6&gt;=12,T6&lt;14),"08a-2",
IF(AND(T6&gt;=14,T6&lt;16),"08a-b",
IF(AND(T6&gt;=16,T6&lt;18),"08b-1",
IF(AND(T6&gt;=18,T6&lt;20),"08b-2",
IF(AND(T6&gt;=20,T6&lt;22),"09a-1",
IF(AND(T6&gt;=22,T6&lt;24),"09a-2",
IF(AND(T6&gt;=24,T6&lt;26),"09a-b",
IF(AND(T6&gt;=26,T6&lt;28),"09b-1",
IF(AND(T6&gt;=28,T6&lt;30),"09b-2",
IF(AND(T6&gt;=30,T6&lt;32),"10a-1",
IF(AND(T6&gt;=32,T6&lt;34),"10a-2",
IF(AND(T6&gt;=34,T6&lt;36),"10a-b",
IF(AND(T6&gt;=36,T6&lt;38),"10b-1",
IF(AND(T6&gt;=38,T6&lt;40),"10b-2",
IF(AND(T6&gt;=40,T6&lt;42),"11a-1",
IF(AND(T6&gt;=42,T6&lt;44),"11a-2",
IF(AND(T6&gt;=44,T6&lt;46),"11a-b",
IF(AND(T6&gt;=46,T6&lt;48),"11b-1",
IF(AND(T6&gt;=48,T6&lt;50),"11b-2",
IF(AND(T6&gt;=50,T6&lt;52),"12a-1",
IF(AND(T6&gt;=52,T6&lt;54),"12a-2",
))))))))))))))))))))))))))))</f>
        <v>09a-1</v>
      </c>
      <c r="V6" s="10">
        <v>21.286000000000001</v>
      </c>
      <c r="W6" s="7" t="str">
        <f>IF(AND(V6&gt;=-2,V6&lt;0),"06b-2",
IF(AND(V6&gt;=0,V6&lt;2),"07a-1",
IF(AND(V6&gt;=2,V6&lt;4),"07a-2",
IF(AND(V6&gt;=4,V6&lt;6),"07a-b",
IF(AND(V6&gt;=6,V6&lt;8),"07b-1",
IF(AND(V6&gt;=8,V6&lt;10),"07b-2",
IF(AND(V6&gt;=10,V6&lt;12),"08a-1",
IF(AND(V6&gt;=12,V6&lt;14),"08a-2",
IF(AND(V6&gt;=14,V6&lt;16),"08a-b",
IF(AND(V6&gt;=16,V6&lt;18),"08b-1",
IF(AND(V6&gt;=18,V6&lt;20),"08b-2",
IF(AND(V6&gt;=20,V6&lt;22),"09a-1",
IF(AND(V6&gt;=22,V6&lt;24),"09a-2",
IF(AND(V6&gt;=24,V6&lt;26),"09a-b",
IF(AND(V6&gt;=26,V6&lt;28),"09b-1",
IF(AND(V6&gt;=28,V6&lt;30),"09b-2",
IF(AND(V6&gt;=30,V6&lt;32),"10a-1",
IF(AND(V6&gt;=32,V6&lt;34),"10a-2",
IF(AND(V6&gt;=34,V6&lt;36),"10a-b",
IF(AND(V6&gt;=36,V6&lt;38),"10b-1",
IF(AND(V6&gt;=38,V6&lt;40),"10b-2",
IF(AND(V6&gt;=40,V6&lt;42),"11a-1",
IF(AND(V6&gt;=42,V6&lt;44),"11a-2",
IF(AND(V6&gt;=44,V6&lt;46),"11a-b",
IF(AND(V6&gt;=46,V6&lt;48),"11b-1",
IF(AND(V6&gt;=48,V6&lt;50),"11b-2",
IF(AND(V6&gt;=50,V6&lt;52),"12a-1",
IF(AND(V6&gt;=52,V6&lt;54),"12a-2",
))))))))))))))))))))))))))))</f>
        <v>09a-1</v>
      </c>
      <c r="X6" s="10">
        <v>22.611000000000001</v>
      </c>
      <c r="Y6" s="7" t="str">
        <f>IF(AND(X6&gt;=-2,X6&lt;0),"06b-2",
IF(AND(X6&gt;=0,X6&lt;2),"07a-1",
IF(AND(X6&gt;=2,X6&lt;4),"07a-2",
IF(AND(X6&gt;=4,X6&lt;6),"07a-b",
IF(AND(X6&gt;=6,X6&lt;8),"07b-1",
IF(AND(X6&gt;=8,X6&lt;10),"07b-2",
IF(AND(X6&gt;=10,X6&lt;12),"08a-1",
IF(AND(X6&gt;=12,X6&lt;14),"08a-2",
IF(AND(X6&gt;=14,X6&lt;16),"08a-b",
IF(AND(X6&gt;=16,X6&lt;18),"08b-1",
IF(AND(X6&gt;=18,X6&lt;20),"08b-2",
IF(AND(X6&gt;=20,X6&lt;22),"09a-1",
IF(AND(X6&gt;=22,X6&lt;24),"09a-2",
IF(AND(X6&gt;=24,X6&lt;26),"09a-b",
IF(AND(X6&gt;=26,X6&lt;28),"09b-1",
IF(AND(X6&gt;=28,X6&lt;30),"09b-2",
IF(AND(X6&gt;=30,X6&lt;32),"10a-1",
IF(AND(X6&gt;=32,X6&lt;34),"10a-2",
IF(AND(X6&gt;=34,X6&lt;36),"10a-b",
IF(AND(X6&gt;=36,X6&lt;38),"10b-1",
IF(AND(X6&gt;=38,X6&lt;40),"10b-2",
IF(AND(X6&gt;=40,X6&lt;42),"11a-1",
IF(AND(X6&gt;=42,X6&lt;44),"11a-2",
IF(AND(X6&gt;=44,X6&lt;46),"11a-b",
IF(AND(X6&gt;=46,X6&lt;48),"11b-1",
IF(AND(X6&gt;=48,X6&lt;50),"11b-2",
IF(AND(X6&gt;=50,X6&lt;52),"12a-1",
IF(AND(X6&gt;=52,X6&lt;54),"12a-2",
))))))))))))))))))))))))))))</f>
        <v>09a-2</v>
      </c>
      <c r="Z6" s="8">
        <v>22</v>
      </c>
      <c r="AA6" s="8">
        <v>374</v>
      </c>
      <c r="AB6" s="8">
        <v>1454</v>
      </c>
      <c r="AC6" s="8">
        <v>2994</v>
      </c>
      <c r="AD6" s="8">
        <v>0</v>
      </c>
      <c r="AE6" s="8">
        <v>14</v>
      </c>
      <c r="AF6" s="8">
        <v>137</v>
      </c>
      <c r="AG6" s="7" t="s">
        <v>57</v>
      </c>
      <c r="AH6" s="7" t="s">
        <v>58</v>
      </c>
      <c r="AI6" s="7" t="s">
        <v>59</v>
      </c>
      <c r="AJ6" s="7" t="s">
        <v>60</v>
      </c>
    </row>
    <row r="7" spans="1:36" x14ac:dyDescent="0.25">
      <c r="A7" s="7" t="s">
        <v>61</v>
      </c>
      <c r="B7" s="8" t="s">
        <v>37</v>
      </c>
      <c r="C7" s="8">
        <v>19990420</v>
      </c>
      <c r="D7" s="8">
        <v>20231231</v>
      </c>
      <c r="E7" s="8">
        <v>8889</v>
      </c>
      <c r="F7" s="8">
        <v>25</v>
      </c>
      <c r="G7" s="8">
        <v>25</v>
      </c>
      <c r="H7" s="8" t="s">
        <v>62</v>
      </c>
      <c r="I7" s="9">
        <v>25.998889999999999</v>
      </c>
      <c r="J7" s="9">
        <v>-80.241110000000006</v>
      </c>
      <c r="K7" s="18">
        <v>2.7</v>
      </c>
      <c r="L7" s="8" t="s">
        <v>63</v>
      </c>
      <c r="M7" s="8">
        <v>107</v>
      </c>
      <c r="N7" s="8">
        <v>48</v>
      </c>
      <c r="O7" s="16">
        <v>93</v>
      </c>
      <c r="P7" s="8">
        <v>34</v>
      </c>
      <c r="Q7" s="7" t="str">
        <f>IF(AND(P7&gt;=-2,P7&lt;0),"06b-2",
IF(AND(P7&gt;=0,P7&lt;2),"07a-1",
IF(AND(P7&gt;=2,P7&lt;4),"07a-2",
IF(AND(P7&gt;=4,P7&lt;6),"07a-b",
IF(AND(P7&gt;=6,P7&lt;8),"07b-1",
IF(AND(P7&gt;=8,P7&lt;10),"07b-2",
IF(AND(P7&gt;=10,P7&lt;12),"08a-1",
IF(AND(P7&gt;=12,P7&lt;14),"08a-2",
IF(AND(P7&gt;=14,P7&lt;16),"08a-b",
IF(AND(P7&gt;=16,P7&lt;18),"08b-1",
IF(AND(P7&gt;=18,P7&lt;20),"08b-2",
IF(AND(P7&gt;=20,P7&lt;22),"09a-1",
IF(AND(P7&gt;=22,P7&lt;24),"09a-2",
IF(AND(P7&gt;=24,P7&lt;26),"09a-b",
IF(AND(P7&gt;=26,P7&lt;28),"09b-1",
IF(AND(P7&gt;=28,P7&lt;30),"09b-2",
IF(AND(P7&gt;=30,P7&lt;32),"10a-1",
IF(AND(P7&gt;=32,P7&lt;34),"10a-2",
IF(AND(P7&gt;=34,P7&lt;36),"10a-b",
IF(AND(P7&gt;=36,P7&lt;38),"10b-1",
IF(AND(P7&gt;=38,P7&lt;40),"10b-2",
IF(AND(P7&gt;=40,P7&lt;42),"11a-1",
IF(AND(P7&gt;=42,P7&lt;44),"11a-2",
IF(AND(P7&gt;=44,P7&lt;46),"11a-b",
IF(AND(P7&gt;=46,P7&lt;48),"11b-1",
IF(AND(P7&gt;=48,P7&lt;50),"11b-2",
IF(AND(P7&gt;=50,P7&lt;52),"12a-1",
IF(AND(P7&gt;=52,P7&lt;54),"12a-2",
))))))))))))))))))))))))))))</f>
        <v>10a-b</v>
      </c>
      <c r="R7" s="10">
        <v>40</v>
      </c>
      <c r="S7" s="7" t="str">
        <f>IF(AND(R7&gt;=-2,R7&lt;0),"06b-2",
IF(AND(R7&gt;=0,R7&lt;2),"07a-1",
IF(AND(R7&gt;=2,R7&lt;4),"07a-2",
IF(AND(R7&gt;=4,R7&lt;6),"07a-b",
IF(AND(R7&gt;=6,R7&lt;8),"07b-1",
IF(AND(R7&gt;=8,R7&lt;10),"07b-2",
IF(AND(R7&gt;=10,R7&lt;12),"08a-1",
IF(AND(R7&gt;=12,R7&lt;14),"08a-2",
IF(AND(R7&gt;=14,R7&lt;16),"08a-b",
IF(AND(R7&gt;=16,R7&lt;18),"08b-1",
IF(AND(R7&gt;=18,R7&lt;20),"08b-2",
IF(AND(R7&gt;=20,R7&lt;22),"09a-1",
IF(AND(R7&gt;=22,R7&lt;24),"09a-2",
IF(AND(R7&gt;=24,R7&lt;26),"09a-b",
IF(AND(R7&gt;=26,R7&lt;28),"09b-1",
IF(AND(R7&gt;=28,R7&lt;30),"09b-2",
IF(AND(R7&gt;=30,R7&lt;32),"10a-1",
IF(AND(R7&gt;=32,R7&lt;34),"10a-2",
IF(AND(R7&gt;=34,R7&lt;36),"10a-b",
IF(AND(R7&gt;=36,R7&lt;38),"10b-1",
IF(AND(R7&gt;=38,R7&lt;40),"10b-2",
IF(AND(R7&gt;=40,R7&lt;42),"11a-1",
IF(AND(R7&gt;=42,R7&lt;44),"11a-2",
IF(AND(R7&gt;=44,R7&lt;46),"11a-b",
IF(AND(R7&gt;=46,R7&lt;48),"11b-1",
IF(AND(R7&gt;=48,R7&lt;50),"11b-2",
IF(AND(R7&gt;=50,R7&lt;52),"12a-1",
IF(AND(R7&gt;=52,R7&lt;54),"12a-2",
))))))))))))))))))))))))))))</f>
        <v>11a-1</v>
      </c>
      <c r="T7" s="10">
        <v>40</v>
      </c>
      <c r="U7" s="7" t="str">
        <f>IF(AND(T7&gt;=-2,T7&lt;0),"06b-2",
IF(AND(T7&gt;=0,T7&lt;2),"07a-1",
IF(AND(T7&gt;=2,T7&lt;4),"07a-2",
IF(AND(T7&gt;=4,T7&lt;6),"07a-b",
IF(AND(T7&gt;=6,T7&lt;8),"07b-1",
IF(AND(T7&gt;=8,T7&lt;10),"07b-2",
IF(AND(T7&gt;=10,T7&lt;12),"08a-1",
IF(AND(T7&gt;=12,T7&lt;14),"08a-2",
IF(AND(T7&gt;=14,T7&lt;16),"08a-b",
IF(AND(T7&gt;=16,T7&lt;18),"08b-1",
IF(AND(T7&gt;=18,T7&lt;20),"08b-2",
IF(AND(T7&gt;=20,T7&lt;22),"09a-1",
IF(AND(T7&gt;=22,T7&lt;24),"09a-2",
IF(AND(T7&gt;=24,T7&lt;26),"09a-b",
IF(AND(T7&gt;=26,T7&lt;28),"09b-1",
IF(AND(T7&gt;=28,T7&lt;30),"09b-2",
IF(AND(T7&gt;=30,T7&lt;32),"10a-1",
IF(AND(T7&gt;=32,T7&lt;34),"10a-2",
IF(AND(T7&gt;=34,T7&lt;36),"10a-b",
IF(AND(T7&gt;=36,T7&lt;38),"10b-1",
IF(AND(T7&gt;=38,T7&lt;40),"10b-2",
IF(AND(T7&gt;=40,T7&lt;42),"11a-1",
IF(AND(T7&gt;=42,T7&lt;44),"11a-2",
IF(AND(T7&gt;=44,T7&lt;46),"11a-b",
IF(AND(T7&gt;=46,T7&lt;48),"11b-1",
IF(AND(T7&gt;=48,T7&lt;50),"11b-2",
IF(AND(T7&gt;=50,T7&lt;52),"12a-1",
IF(AND(T7&gt;=52,T7&lt;54),"12a-2",
))))))))))))))))))))))))))))</f>
        <v>11a-1</v>
      </c>
      <c r="V7" s="10">
        <v>40</v>
      </c>
      <c r="W7" s="7" t="str">
        <f>IF(AND(V7&gt;=-2,V7&lt;0),"06b-2",
IF(AND(V7&gt;=0,V7&lt;2),"07a-1",
IF(AND(V7&gt;=2,V7&lt;4),"07a-2",
IF(AND(V7&gt;=4,V7&lt;6),"07a-b",
IF(AND(V7&gt;=6,V7&lt;8),"07b-1",
IF(AND(V7&gt;=8,V7&lt;10),"07b-2",
IF(AND(V7&gt;=10,V7&lt;12),"08a-1",
IF(AND(V7&gt;=12,V7&lt;14),"08a-2",
IF(AND(V7&gt;=14,V7&lt;16),"08a-b",
IF(AND(V7&gt;=16,V7&lt;18),"08b-1",
IF(AND(V7&gt;=18,V7&lt;20),"08b-2",
IF(AND(V7&gt;=20,V7&lt;22),"09a-1",
IF(AND(V7&gt;=22,V7&lt;24),"09a-2",
IF(AND(V7&gt;=24,V7&lt;26),"09a-b",
IF(AND(V7&gt;=26,V7&lt;28),"09b-1",
IF(AND(V7&gt;=28,V7&lt;30),"09b-2",
IF(AND(V7&gt;=30,V7&lt;32),"10a-1",
IF(AND(V7&gt;=32,V7&lt;34),"10a-2",
IF(AND(V7&gt;=34,V7&lt;36),"10a-b",
IF(AND(V7&gt;=36,V7&lt;38),"10b-1",
IF(AND(V7&gt;=38,V7&lt;40),"10b-2",
IF(AND(V7&gt;=40,V7&lt;42),"11a-1",
IF(AND(V7&gt;=42,V7&lt;44),"11a-2",
IF(AND(V7&gt;=44,V7&lt;46),"11a-b",
IF(AND(V7&gt;=46,V7&lt;48),"11b-1",
IF(AND(V7&gt;=48,V7&lt;50),"11b-2",
IF(AND(V7&gt;=50,V7&lt;52),"12a-1",
IF(AND(V7&gt;=52,V7&lt;54),"12a-2",
))))))))))))))))))))))))))))</f>
        <v>11a-1</v>
      </c>
      <c r="X7" s="10">
        <v>40</v>
      </c>
      <c r="Y7" s="7" t="str">
        <f>IF(AND(X7&gt;=-2,X7&lt;0),"06b-2",
IF(AND(X7&gt;=0,X7&lt;2),"07a-1",
IF(AND(X7&gt;=2,X7&lt;4),"07a-2",
IF(AND(X7&gt;=4,X7&lt;6),"07a-b",
IF(AND(X7&gt;=6,X7&lt;8),"07b-1",
IF(AND(X7&gt;=8,X7&lt;10),"07b-2",
IF(AND(X7&gt;=10,X7&lt;12),"08a-1",
IF(AND(X7&gt;=12,X7&lt;14),"08a-2",
IF(AND(X7&gt;=14,X7&lt;16),"08a-b",
IF(AND(X7&gt;=16,X7&lt;18),"08b-1",
IF(AND(X7&gt;=18,X7&lt;20),"08b-2",
IF(AND(X7&gt;=20,X7&lt;22),"09a-1",
IF(AND(X7&gt;=22,X7&lt;24),"09a-2",
IF(AND(X7&gt;=24,X7&lt;26),"09a-b",
IF(AND(X7&gt;=26,X7&lt;28),"09b-1",
IF(AND(X7&gt;=28,X7&lt;30),"09b-2",
IF(AND(X7&gt;=30,X7&lt;32),"10a-1",
IF(AND(X7&gt;=32,X7&lt;34),"10a-2",
IF(AND(X7&gt;=34,X7&lt;36),"10a-b",
IF(AND(X7&gt;=36,X7&lt;38),"10b-1",
IF(AND(X7&gt;=38,X7&lt;40),"10b-2",
IF(AND(X7&gt;=40,X7&lt;42),"11a-1",
IF(AND(X7&gt;=42,X7&lt;44),"11a-2",
IF(AND(X7&gt;=44,X7&lt;46),"11a-b",
IF(AND(X7&gt;=46,X7&lt;48),"11b-1",
IF(AND(X7&gt;=48,X7&lt;50),"11b-2",
IF(AND(X7&gt;=50,X7&lt;52),"12a-1",
IF(AND(X7&gt;=52,X7&lt;54),"12a-2",
))))))))))))))))))))))))))))</f>
        <v>11a-1</v>
      </c>
      <c r="Z7" s="8">
        <v>0</v>
      </c>
      <c r="AA7" s="8">
        <v>0</v>
      </c>
      <c r="AB7" s="8">
        <v>26</v>
      </c>
      <c r="AC7" s="8">
        <v>261</v>
      </c>
      <c r="AD7" s="8">
        <v>0</v>
      </c>
      <c r="AE7" s="8">
        <v>0</v>
      </c>
      <c r="AF7" s="8">
        <v>2</v>
      </c>
      <c r="AG7" s="7" t="s">
        <v>64</v>
      </c>
      <c r="AH7" s="7" t="s">
        <v>65</v>
      </c>
      <c r="AI7" s="7" t="s">
        <v>66</v>
      </c>
      <c r="AJ7" s="7" t="s">
        <v>67</v>
      </c>
    </row>
    <row r="8" spans="1:36" x14ac:dyDescent="0.25">
      <c r="A8" s="7" t="s">
        <v>68</v>
      </c>
      <c r="B8" s="8" t="s">
        <v>37</v>
      </c>
      <c r="C8" s="8">
        <v>18980101</v>
      </c>
      <c r="D8" s="8">
        <v>20231229</v>
      </c>
      <c r="E8" s="8">
        <v>34568</v>
      </c>
      <c r="F8" s="8">
        <v>126</v>
      </c>
      <c r="G8" s="8">
        <v>103</v>
      </c>
      <c r="H8" s="8" t="s">
        <v>69</v>
      </c>
      <c r="I8" s="9">
        <v>30.5228</v>
      </c>
      <c r="J8" s="9">
        <v>-82.944699999999997</v>
      </c>
      <c r="K8" s="18">
        <v>44.8</v>
      </c>
      <c r="L8" s="8"/>
      <c r="M8" s="8">
        <v>104</v>
      </c>
      <c r="N8" s="8">
        <v>15</v>
      </c>
      <c r="O8" s="16">
        <v>90</v>
      </c>
      <c r="P8" s="8">
        <v>3</v>
      </c>
      <c r="Q8" s="7" t="str">
        <f>IF(AND(P8&gt;=-2,P8&lt;0),"06b-2",
IF(AND(P8&gt;=0,P8&lt;2),"07a-1",
IF(AND(P8&gt;=2,P8&lt;4),"07a-2",
IF(AND(P8&gt;=4,P8&lt;6),"07a-b",
IF(AND(P8&gt;=6,P8&lt;8),"07b-1",
IF(AND(P8&gt;=8,P8&lt;10),"07b-2",
IF(AND(P8&gt;=10,P8&lt;12),"08a-1",
IF(AND(P8&gt;=12,P8&lt;14),"08a-2",
IF(AND(P8&gt;=14,P8&lt;16),"08a-b",
IF(AND(P8&gt;=16,P8&lt;18),"08b-1",
IF(AND(P8&gt;=18,P8&lt;20),"08b-2",
IF(AND(P8&gt;=20,P8&lt;22),"09a-1",
IF(AND(P8&gt;=22,P8&lt;24),"09a-2",
IF(AND(P8&gt;=24,P8&lt;26),"09a-b",
IF(AND(P8&gt;=26,P8&lt;28),"09b-1",
IF(AND(P8&gt;=28,P8&lt;30),"09b-2",
IF(AND(P8&gt;=30,P8&lt;32),"10a-1",
IF(AND(P8&gt;=32,P8&lt;34),"10a-2",
IF(AND(P8&gt;=34,P8&lt;36),"10a-b",
IF(AND(P8&gt;=36,P8&lt;38),"10b-1",
IF(AND(P8&gt;=38,P8&lt;40),"10b-2",
IF(AND(P8&gt;=40,P8&lt;42),"11a-1",
IF(AND(P8&gt;=42,P8&lt;44),"11a-2",
IF(AND(P8&gt;=44,P8&lt;46),"11a-b",
IF(AND(P8&gt;=46,P8&lt;48),"11b-1",
IF(AND(P8&gt;=48,P8&lt;50),"11b-2",
IF(AND(P8&gt;=50,P8&lt;52),"12a-1",
IF(AND(P8&gt;=52,P8&lt;54),"12a-2",
))))))))))))))))))))))))))))</f>
        <v>07a-2</v>
      </c>
      <c r="R8" s="10">
        <v>19.689</v>
      </c>
      <c r="S8" s="7" t="str">
        <f>IF(AND(R8&gt;=-2,R8&lt;0),"06b-2",
IF(AND(R8&gt;=0,R8&lt;2),"07a-1",
IF(AND(R8&gt;=2,R8&lt;4),"07a-2",
IF(AND(R8&gt;=4,R8&lt;6),"07a-b",
IF(AND(R8&gt;=6,R8&lt;8),"07b-1",
IF(AND(R8&gt;=8,R8&lt;10),"07b-2",
IF(AND(R8&gt;=10,R8&lt;12),"08a-1",
IF(AND(R8&gt;=12,R8&lt;14),"08a-2",
IF(AND(R8&gt;=14,R8&lt;16),"08a-b",
IF(AND(R8&gt;=16,R8&lt;18),"08b-1",
IF(AND(R8&gt;=18,R8&lt;20),"08b-2",
IF(AND(R8&gt;=20,R8&lt;22),"09a-1",
IF(AND(R8&gt;=22,R8&lt;24),"09a-2",
IF(AND(R8&gt;=24,R8&lt;26),"09a-b",
IF(AND(R8&gt;=26,R8&lt;28),"09b-1",
IF(AND(R8&gt;=28,R8&lt;30),"09b-2",
IF(AND(R8&gt;=30,R8&lt;32),"10a-1",
IF(AND(R8&gt;=32,R8&lt;34),"10a-2",
IF(AND(R8&gt;=34,R8&lt;36),"10a-b",
IF(AND(R8&gt;=36,R8&lt;38),"10b-1",
IF(AND(R8&gt;=38,R8&lt;40),"10b-2",
IF(AND(R8&gt;=40,R8&lt;42),"11a-1",
IF(AND(R8&gt;=42,R8&lt;44),"11a-2",
IF(AND(R8&gt;=44,R8&lt;46),"11a-b",
IF(AND(R8&gt;=46,R8&lt;48),"11b-1",
IF(AND(R8&gt;=48,R8&lt;50),"11b-2",
IF(AND(R8&gt;=50,R8&lt;52),"12a-1",
IF(AND(R8&gt;=52,R8&lt;54),"12a-2",
))))))))))))))))))))))))))))</f>
        <v>08b-2</v>
      </c>
      <c r="T8" s="10">
        <v>19.187999999999999</v>
      </c>
      <c r="U8" s="7" t="str">
        <f>IF(AND(T8&gt;=-2,T8&lt;0),"06b-2",
IF(AND(T8&gt;=0,T8&lt;2),"07a-1",
IF(AND(T8&gt;=2,T8&lt;4),"07a-2",
IF(AND(T8&gt;=4,T8&lt;6),"07a-b",
IF(AND(T8&gt;=6,T8&lt;8),"07b-1",
IF(AND(T8&gt;=8,T8&lt;10),"07b-2",
IF(AND(T8&gt;=10,T8&lt;12),"08a-1",
IF(AND(T8&gt;=12,T8&lt;14),"08a-2",
IF(AND(T8&gt;=14,T8&lt;16),"08a-b",
IF(AND(T8&gt;=16,T8&lt;18),"08b-1",
IF(AND(T8&gt;=18,T8&lt;20),"08b-2",
IF(AND(T8&gt;=20,T8&lt;22),"09a-1",
IF(AND(T8&gt;=22,T8&lt;24),"09a-2",
IF(AND(T8&gt;=24,T8&lt;26),"09a-b",
IF(AND(T8&gt;=26,T8&lt;28),"09b-1",
IF(AND(T8&gt;=28,T8&lt;30),"09b-2",
IF(AND(T8&gt;=30,T8&lt;32),"10a-1",
IF(AND(T8&gt;=32,T8&lt;34),"10a-2",
IF(AND(T8&gt;=34,T8&lt;36),"10a-b",
IF(AND(T8&gt;=36,T8&lt;38),"10b-1",
IF(AND(T8&gt;=38,T8&lt;40),"10b-2",
IF(AND(T8&gt;=40,T8&lt;42),"11a-1",
IF(AND(T8&gt;=42,T8&lt;44),"11a-2",
IF(AND(T8&gt;=44,T8&lt;46),"11a-b",
IF(AND(T8&gt;=46,T8&lt;48),"11b-1",
IF(AND(T8&gt;=48,T8&lt;50),"11b-2",
IF(AND(T8&gt;=50,T8&lt;52),"12a-1",
IF(AND(T8&gt;=52,T8&lt;54),"12a-2",
))))))))))))))))))))))))))))</f>
        <v>08b-2</v>
      </c>
      <c r="V8" s="10">
        <v>19.489999999999998</v>
      </c>
      <c r="W8" s="7" t="str">
        <f>IF(AND(V8&gt;=-2,V8&lt;0),"06b-2",
IF(AND(V8&gt;=0,V8&lt;2),"07a-1",
IF(AND(V8&gt;=2,V8&lt;4),"07a-2",
IF(AND(V8&gt;=4,V8&lt;6),"07a-b",
IF(AND(V8&gt;=6,V8&lt;8),"07b-1",
IF(AND(V8&gt;=8,V8&lt;10),"07b-2",
IF(AND(V8&gt;=10,V8&lt;12),"08a-1",
IF(AND(V8&gt;=12,V8&lt;14),"08a-2",
IF(AND(V8&gt;=14,V8&lt;16),"08a-b",
IF(AND(V8&gt;=16,V8&lt;18),"08b-1",
IF(AND(V8&gt;=18,V8&lt;20),"08b-2",
IF(AND(V8&gt;=20,V8&lt;22),"09a-1",
IF(AND(V8&gt;=22,V8&lt;24),"09a-2",
IF(AND(V8&gt;=24,V8&lt;26),"09a-b",
IF(AND(V8&gt;=26,V8&lt;28),"09b-1",
IF(AND(V8&gt;=28,V8&lt;30),"09b-2",
IF(AND(V8&gt;=30,V8&lt;32),"10a-1",
IF(AND(V8&gt;=32,V8&lt;34),"10a-2",
IF(AND(V8&gt;=34,V8&lt;36),"10a-b",
IF(AND(V8&gt;=36,V8&lt;38),"10b-1",
IF(AND(V8&gt;=38,V8&lt;40),"10b-2",
IF(AND(V8&gt;=40,V8&lt;42),"11a-1",
IF(AND(V8&gt;=42,V8&lt;44),"11a-2",
IF(AND(V8&gt;=44,V8&lt;46),"11a-b",
IF(AND(V8&gt;=46,V8&lt;48),"11b-1",
IF(AND(V8&gt;=48,V8&lt;50),"11b-2",
IF(AND(V8&gt;=50,V8&lt;52),"12a-1",
IF(AND(V8&gt;=52,V8&lt;54),"12a-2",
))))))))))))))))))))))))))))</f>
        <v>08b-2</v>
      </c>
      <c r="X8" s="10">
        <v>20.241</v>
      </c>
      <c r="Y8" s="7" t="str">
        <f>IF(AND(X8&gt;=-2,X8&lt;0),"06b-2",
IF(AND(X8&gt;=0,X8&lt;2),"07a-1",
IF(AND(X8&gt;=2,X8&lt;4),"07a-2",
IF(AND(X8&gt;=4,X8&lt;6),"07a-b",
IF(AND(X8&gt;=6,X8&lt;8),"07b-1",
IF(AND(X8&gt;=8,X8&lt;10),"07b-2",
IF(AND(X8&gt;=10,X8&lt;12),"08a-1",
IF(AND(X8&gt;=12,X8&lt;14),"08a-2",
IF(AND(X8&gt;=14,X8&lt;16),"08a-b",
IF(AND(X8&gt;=16,X8&lt;18),"08b-1",
IF(AND(X8&gt;=18,X8&lt;20),"08b-2",
IF(AND(X8&gt;=20,X8&lt;22),"09a-1",
IF(AND(X8&gt;=22,X8&lt;24),"09a-2",
IF(AND(X8&gt;=24,X8&lt;26),"09a-b",
IF(AND(X8&gt;=26,X8&lt;28),"09b-1",
IF(AND(X8&gt;=28,X8&lt;30),"09b-2",
IF(AND(X8&gt;=30,X8&lt;32),"10a-1",
IF(AND(X8&gt;=32,X8&lt;34),"10a-2",
IF(AND(X8&gt;=34,X8&lt;36),"10a-b",
IF(AND(X8&gt;=36,X8&lt;38),"10b-1",
IF(AND(X8&gt;=38,X8&lt;40),"10b-2",
IF(AND(X8&gt;=40,X8&lt;42),"11a-1",
IF(AND(X8&gt;=42,X8&lt;44),"11a-2",
IF(AND(X8&gt;=44,X8&lt;46),"11a-b",
IF(AND(X8&gt;=46,X8&lt;48),"11b-1",
IF(AND(X8&gt;=48,X8&lt;50),"11b-2",
IF(AND(X8&gt;=50,X8&lt;52),"12a-1",
IF(AND(X8&gt;=52,X8&lt;54),"12a-2",
))))))))))))))))))))))))))))</f>
        <v>09a-1</v>
      </c>
      <c r="Z8" s="8">
        <v>110</v>
      </c>
      <c r="AA8" s="8">
        <v>1687</v>
      </c>
      <c r="AB8" s="8">
        <v>5764</v>
      </c>
      <c r="AC8" s="8">
        <v>11574</v>
      </c>
      <c r="AD8" s="8">
        <v>4</v>
      </c>
      <c r="AE8" s="8">
        <v>45</v>
      </c>
      <c r="AF8" s="8">
        <v>475</v>
      </c>
      <c r="AG8" s="7" t="s">
        <v>70</v>
      </c>
      <c r="AH8" s="7"/>
      <c r="AI8" s="7"/>
      <c r="AJ8" s="7"/>
    </row>
    <row r="9" spans="1:36" x14ac:dyDescent="0.25">
      <c r="A9" s="7" t="s">
        <v>71</v>
      </c>
      <c r="B9" s="8" t="s">
        <v>37</v>
      </c>
      <c r="C9" s="8">
        <v>18980101</v>
      </c>
      <c r="D9" s="8">
        <v>20231229</v>
      </c>
      <c r="E9" s="8">
        <v>34568</v>
      </c>
      <c r="F9" s="8">
        <v>126</v>
      </c>
      <c r="G9" s="8">
        <v>103</v>
      </c>
      <c r="H9" s="8" t="s">
        <v>72</v>
      </c>
      <c r="I9" s="9">
        <v>30.533329999999999</v>
      </c>
      <c r="J9" s="9">
        <v>-83.016670000000005</v>
      </c>
      <c r="K9" s="18">
        <v>46</v>
      </c>
      <c r="L9" s="8"/>
      <c r="M9" s="8">
        <v>104</v>
      </c>
      <c r="N9" s="8">
        <v>15</v>
      </c>
      <c r="O9" s="16">
        <v>90</v>
      </c>
      <c r="P9" s="8">
        <v>3</v>
      </c>
      <c r="Q9" s="7" t="str">
        <f>IF(AND(P9&gt;=-2,P9&lt;0),"06b-2",
IF(AND(P9&gt;=0,P9&lt;2),"07a-1",
IF(AND(P9&gt;=2,P9&lt;4),"07a-2",
IF(AND(P9&gt;=4,P9&lt;6),"07a-b",
IF(AND(P9&gt;=6,P9&lt;8),"07b-1",
IF(AND(P9&gt;=8,P9&lt;10),"07b-2",
IF(AND(P9&gt;=10,P9&lt;12),"08a-1",
IF(AND(P9&gt;=12,P9&lt;14),"08a-2",
IF(AND(P9&gt;=14,P9&lt;16),"08a-b",
IF(AND(P9&gt;=16,P9&lt;18),"08b-1",
IF(AND(P9&gt;=18,P9&lt;20),"08b-2",
IF(AND(P9&gt;=20,P9&lt;22),"09a-1",
IF(AND(P9&gt;=22,P9&lt;24),"09a-2",
IF(AND(P9&gt;=24,P9&lt;26),"09a-b",
IF(AND(P9&gt;=26,P9&lt;28),"09b-1",
IF(AND(P9&gt;=28,P9&lt;30),"09b-2",
IF(AND(P9&gt;=30,P9&lt;32),"10a-1",
IF(AND(P9&gt;=32,P9&lt;34),"10a-2",
IF(AND(P9&gt;=34,P9&lt;36),"10a-b",
IF(AND(P9&gt;=36,P9&lt;38),"10b-1",
IF(AND(P9&gt;=38,P9&lt;40),"10b-2",
IF(AND(P9&gt;=40,P9&lt;42),"11a-1",
IF(AND(P9&gt;=42,P9&lt;44),"11a-2",
IF(AND(P9&gt;=44,P9&lt;46),"11a-b",
IF(AND(P9&gt;=46,P9&lt;48),"11b-1",
IF(AND(P9&gt;=48,P9&lt;50),"11b-2",
IF(AND(P9&gt;=50,P9&lt;52),"12a-1",
IF(AND(P9&gt;=52,P9&lt;54),"12a-2",
))))))))))))))))))))))))))))</f>
        <v>07a-2</v>
      </c>
      <c r="R9" s="10">
        <v>19.640999999999998</v>
      </c>
      <c r="S9" s="7" t="str">
        <f>IF(AND(R9&gt;=-2,R9&lt;0),"06b-2",
IF(AND(R9&gt;=0,R9&lt;2),"07a-1",
IF(AND(R9&gt;=2,R9&lt;4),"07a-2",
IF(AND(R9&gt;=4,R9&lt;6),"07a-b",
IF(AND(R9&gt;=6,R9&lt;8),"07b-1",
IF(AND(R9&gt;=8,R9&lt;10),"07b-2",
IF(AND(R9&gt;=10,R9&lt;12),"08a-1",
IF(AND(R9&gt;=12,R9&lt;14),"08a-2",
IF(AND(R9&gt;=14,R9&lt;16),"08a-b",
IF(AND(R9&gt;=16,R9&lt;18),"08b-1",
IF(AND(R9&gt;=18,R9&lt;20),"08b-2",
IF(AND(R9&gt;=20,R9&lt;22),"09a-1",
IF(AND(R9&gt;=22,R9&lt;24),"09a-2",
IF(AND(R9&gt;=24,R9&lt;26),"09a-b",
IF(AND(R9&gt;=26,R9&lt;28),"09b-1",
IF(AND(R9&gt;=28,R9&lt;30),"09b-2",
IF(AND(R9&gt;=30,R9&lt;32),"10a-1",
IF(AND(R9&gt;=32,R9&lt;34),"10a-2",
IF(AND(R9&gt;=34,R9&lt;36),"10a-b",
IF(AND(R9&gt;=36,R9&lt;38),"10b-1",
IF(AND(R9&gt;=38,R9&lt;40),"10b-2",
IF(AND(R9&gt;=40,R9&lt;42),"11a-1",
IF(AND(R9&gt;=42,R9&lt;44),"11a-2",
IF(AND(R9&gt;=44,R9&lt;46),"11a-b",
IF(AND(R9&gt;=46,R9&lt;48),"11b-1",
IF(AND(R9&gt;=48,R9&lt;50),"11b-2",
IF(AND(R9&gt;=50,R9&lt;52),"12a-1",
IF(AND(R9&gt;=52,R9&lt;54),"12a-2",
))))))))))))))))))))))))))))</f>
        <v>08b-2</v>
      </c>
      <c r="T9" s="10">
        <v>19.125</v>
      </c>
      <c r="U9" s="7" t="str">
        <f>IF(AND(T9&gt;=-2,T9&lt;0),"06b-2",
IF(AND(T9&gt;=0,T9&lt;2),"07a-1",
IF(AND(T9&gt;=2,T9&lt;4),"07a-2",
IF(AND(T9&gt;=4,T9&lt;6),"07a-b",
IF(AND(T9&gt;=6,T9&lt;8),"07b-1",
IF(AND(T9&gt;=8,T9&lt;10),"07b-2",
IF(AND(T9&gt;=10,T9&lt;12),"08a-1",
IF(AND(T9&gt;=12,T9&lt;14),"08a-2",
IF(AND(T9&gt;=14,T9&lt;16),"08a-b",
IF(AND(T9&gt;=16,T9&lt;18),"08b-1",
IF(AND(T9&gt;=18,T9&lt;20),"08b-2",
IF(AND(T9&gt;=20,T9&lt;22),"09a-1",
IF(AND(T9&gt;=22,T9&lt;24),"09a-2",
IF(AND(T9&gt;=24,T9&lt;26),"09a-b",
IF(AND(T9&gt;=26,T9&lt;28),"09b-1",
IF(AND(T9&gt;=28,T9&lt;30),"09b-2",
IF(AND(T9&gt;=30,T9&lt;32),"10a-1",
IF(AND(T9&gt;=32,T9&lt;34),"10a-2",
IF(AND(T9&gt;=34,T9&lt;36),"10a-b",
IF(AND(T9&gt;=36,T9&lt;38),"10b-1",
IF(AND(T9&gt;=38,T9&lt;40),"10b-2",
IF(AND(T9&gt;=40,T9&lt;42),"11a-1",
IF(AND(T9&gt;=42,T9&lt;44),"11a-2",
IF(AND(T9&gt;=44,T9&lt;46),"11a-b",
IF(AND(T9&gt;=46,T9&lt;48),"11b-1",
IF(AND(T9&gt;=48,T9&lt;50),"11b-2",
IF(AND(T9&gt;=50,T9&lt;52),"12a-1",
IF(AND(T9&gt;=52,T9&lt;54),"12a-2",
))))))))))))))))))))))))))))</f>
        <v>08b-2</v>
      </c>
      <c r="V9" s="10">
        <v>19.489999999999998</v>
      </c>
      <c r="W9" s="7" t="str">
        <f>IF(AND(V9&gt;=-2,V9&lt;0),"06b-2",
IF(AND(V9&gt;=0,V9&lt;2),"07a-1",
IF(AND(V9&gt;=2,V9&lt;4),"07a-2",
IF(AND(V9&gt;=4,V9&lt;6),"07a-b",
IF(AND(V9&gt;=6,V9&lt;8),"07b-1",
IF(AND(V9&gt;=8,V9&lt;10),"07b-2",
IF(AND(V9&gt;=10,V9&lt;12),"08a-1",
IF(AND(V9&gt;=12,V9&lt;14),"08a-2",
IF(AND(V9&gt;=14,V9&lt;16),"08a-b",
IF(AND(V9&gt;=16,V9&lt;18),"08b-1",
IF(AND(V9&gt;=18,V9&lt;20),"08b-2",
IF(AND(V9&gt;=20,V9&lt;22),"09a-1",
IF(AND(V9&gt;=22,V9&lt;24),"09a-2",
IF(AND(V9&gt;=24,V9&lt;26),"09a-b",
IF(AND(V9&gt;=26,V9&lt;28),"09b-1",
IF(AND(V9&gt;=28,V9&lt;30),"09b-2",
IF(AND(V9&gt;=30,V9&lt;32),"10a-1",
IF(AND(V9&gt;=32,V9&lt;34),"10a-2",
IF(AND(V9&gt;=34,V9&lt;36),"10a-b",
IF(AND(V9&gt;=36,V9&lt;38),"10b-1",
IF(AND(V9&gt;=38,V9&lt;40),"10b-2",
IF(AND(V9&gt;=40,V9&lt;42),"11a-1",
IF(AND(V9&gt;=42,V9&lt;44),"11a-2",
IF(AND(V9&gt;=44,V9&lt;46),"11a-b",
IF(AND(V9&gt;=46,V9&lt;48),"11b-1",
IF(AND(V9&gt;=48,V9&lt;50),"11b-2",
IF(AND(V9&gt;=50,V9&lt;52),"12a-1",
IF(AND(V9&gt;=52,V9&lt;54),"12a-2",
))))))))))))))))))))))))))))</f>
        <v>08b-2</v>
      </c>
      <c r="X9" s="10">
        <v>20.241</v>
      </c>
      <c r="Y9" s="7" t="str">
        <f>IF(AND(X9&gt;=-2,X9&lt;0),"06b-2",
IF(AND(X9&gt;=0,X9&lt;2),"07a-1",
IF(AND(X9&gt;=2,X9&lt;4),"07a-2",
IF(AND(X9&gt;=4,X9&lt;6),"07a-b",
IF(AND(X9&gt;=6,X9&lt;8),"07b-1",
IF(AND(X9&gt;=8,X9&lt;10),"07b-2",
IF(AND(X9&gt;=10,X9&lt;12),"08a-1",
IF(AND(X9&gt;=12,X9&lt;14),"08a-2",
IF(AND(X9&gt;=14,X9&lt;16),"08a-b",
IF(AND(X9&gt;=16,X9&lt;18),"08b-1",
IF(AND(X9&gt;=18,X9&lt;20),"08b-2",
IF(AND(X9&gt;=20,X9&lt;22),"09a-1",
IF(AND(X9&gt;=22,X9&lt;24),"09a-2",
IF(AND(X9&gt;=24,X9&lt;26),"09a-b",
IF(AND(X9&gt;=26,X9&lt;28),"09b-1",
IF(AND(X9&gt;=28,X9&lt;30),"09b-2",
IF(AND(X9&gt;=30,X9&lt;32),"10a-1",
IF(AND(X9&gt;=32,X9&lt;34),"10a-2",
IF(AND(X9&gt;=34,X9&lt;36),"10a-b",
IF(AND(X9&gt;=36,X9&lt;38),"10b-1",
IF(AND(X9&gt;=38,X9&lt;40),"10b-2",
IF(AND(X9&gt;=40,X9&lt;42),"11a-1",
IF(AND(X9&gt;=42,X9&lt;44),"11a-2",
IF(AND(X9&gt;=44,X9&lt;46),"11a-b",
IF(AND(X9&gt;=46,X9&lt;48),"11b-1",
IF(AND(X9&gt;=48,X9&lt;50),"11b-2",
IF(AND(X9&gt;=50,X9&lt;52),"12a-1",
IF(AND(X9&gt;=52,X9&lt;54),"12a-2",
))))))))))))))))))))))))))))</f>
        <v>09a-1</v>
      </c>
      <c r="Z9" s="8">
        <v>111</v>
      </c>
      <c r="AA9" s="8">
        <v>1688</v>
      </c>
      <c r="AB9" s="8">
        <v>5765</v>
      </c>
      <c r="AC9" s="8">
        <v>11574</v>
      </c>
      <c r="AD9" s="8">
        <v>4</v>
      </c>
      <c r="AE9" s="8">
        <v>45</v>
      </c>
      <c r="AF9" s="8">
        <v>475</v>
      </c>
      <c r="AG9" s="7" t="s">
        <v>73</v>
      </c>
      <c r="AH9" s="7"/>
      <c r="AI9" s="7"/>
      <c r="AJ9" s="7"/>
    </row>
    <row r="10" spans="1:36" x14ac:dyDescent="0.25">
      <c r="A10" s="7" t="s">
        <v>74</v>
      </c>
      <c r="B10" s="8" t="s">
        <v>37</v>
      </c>
      <c r="C10" s="8">
        <v>18920201</v>
      </c>
      <c r="D10" s="8">
        <v>20231231</v>
      </c>
      <c r="E10" s="8">
        <v>45458</v>
      </c>
      <c r="F10" s="8">
        <v>132</v>
      </c>
      <c r="G10" s="8">
        <v>131</v>
      </c>
      <c r="H10" s="8" t="s">
        <v>75</v>
      </c>
      <c r="I10" s="9">
        <v>28.276299999999999</v>
      </c>
      <c r="J10" s="9">
        <v>-81.424000000000007</v>
      </c>
      <c r="K10" s="18">
        <v>18.3</v>
      </c>
      <c r="L10" s="8"/>
      <c r="M10" s="8">
        <v>103</v>
      </c>
      <c r="N10" s="8">
        <v>33</v>
      </c>
      <c r="O10" s="16">
        <v>90</v>
      </c>
      <c r="P10" s="8">
        <v>19</v>
      </c>
      <c r="Q10" s="7" t="str">
        <f>IF(AND(P10&gt;=-2,P10&lt;0),"06b-2",
IF(AND(P10&gt;=0,P10&lt;2),"07a-1",
IF(AND(P10&gt;=2,P10&lt;4),"07a-2",
IF(AND(P10&gt;=4,P10&lt;6),"07a-b",
IF(AND(P10&gt;=6,P10&lt;8),"07b-1",
IF(AND(P10&gt;=8,P10&lt;10),"07b-2",
IF(AND(P10&gt;=10,P10&lt;12),"08a-1",
IF(AND(P10&gt;=12,P10&lt;14),"08a-2",
IF(AND(P10&gt;=14,P10&lt;16),"08a-b",
IF(AND(P10&gt;=16,P10&lt;18),"08b-1",
IF(AND(P10&gt;=18,P10&lt;20),"08b-2",
IF(AND(P10&gt;=20,P10&lt;22),"09a-1",
IF(AND(P10&gt;=22,P10&lt;24),"09a-2",
IF(AND(P10&gt;=24,P10&lt;26),"09a-b",
IF(AND(P10&gt;=26,P10&lt;28),"09b-1",
IF(AND(P10&gt;=28,P10&lt;30),"09b-2",
IF(AND(P10&gt;=30,P10&lt;32),"10a-1",
IF(AND(P10&gt;=32,P10&lt;34),"10a-2",
IF(AND(P10&gt;=34,P10&lt;36),"10a-b",
IF(AND(P10&gt;=36,P10&lt;38),"10b-1",
IF(AND(P10&gt;=38,P10&lt;40),"10b-2",
IF(AND(P10&gt;=40,P10&lt;42),"11a-1",
IF(AND(P10&gt;=42,P10&lt;44),"11a-2",
IF(AND(P10&gt;=44,P10&lt;46),"11a-b",
IF(AND(P10&gt;=46,P10&lt;48),"11b-1",
IF(AND(P10&gt;=48,P10&lt;50),"11b-2",
IF(AND(P10&gt;=50,P10&lt;52),"12a-1",
IF(AND(P10&gt;=52,P10&lt;54),"12a-2",
))))))))))))))))))))))))))))</f>
        <v>08b-2</v>
      </c>
      <c r="R10" s="10">
        <v>28.931000000000001</v>
      </c>
      <c r="S10" s="7" t="str">
        <f>IF(AND(R10&gt;=-2,R10&lt;0),"06b-2",
IF(AND(R10&gt;=0,R10&lt;2),"07a-1",
IF(AND(R10&gt;=2,R10&lt;4),"07a-2",
IF(AND(R10&gt;=4,R10&lt;6),"07a-b",
IF(AND(R10&gt;=6,R10&lt;8),"07b-1",
IF(AND(R10&gt;=8,R10&lt;10),"07b-2",
IF(AND(R10&gt;=10,R10&lt;12),"08a-1",
IF(AND(R10&gt;=12,R10&lt;14),"08a-2",
IF(AND(R10&gt;=14,R10&lt;16),"08a-b",
IF(AND(R10&gt;=16,R10&lt;18),"08b-1",
IF(AND(R10&gt;=18,R10&lt;20),"08b-2",
IF(AND(R10&gt;=20,R10&lt;22),"09a-1",
IF(AND(R10&gt;=22,R10&lt;24),"09a-2",
IF(AND(R10&gt;=24,R10&lt;26),"09a-b",
IF(AND(R10&gt;=26,R10&lt;28),"09b-1",
IF(AND(R10&gt;=28,R10&lt;30),"09b-2",
IF(AND(R10&gt;=30,R10&lt;32),"10a-1",
IF(AND(R10&gt;=32,R10&lt;34),"10a-2",
IF(AND(R10&gt;=34,R10&lt;36),"10a-b",
IF(AND(R10&gt;=36,R10&lt;38),"10b-1",
IF(AND(R10&gt;=38,R10&lt;40),"10b-2",
IF(AND(R10&gt;=40,R10&lt;42),"11a-1",
IF(AND(R10&gt;=42,R10&lt;44),"11a-2",
IF(AND(R10&gt;=44,R10&lt;46),"11a-b",
IF(AND(R10&gt;=46,R10&lt;48),"11b-1",
IF(AND(R10&gt;=48,R10&lt;50),"11b-2",
IF(AND(R10&gt;=50,R10&lt;52),"12a-1",
IF(AND(R10&gt;=52,R10&lt;54),"12a-2",
))))))))))))))))))))))))))))</f>
        <v>09b-2</v>
      </c>
      <c r="T10" s="10">
        <v>29.27</v>
      </c>
      <c r="U10" s="7" t="str">
        <f>IF(AND(T10&gt;=-2,T10&lt;0),"06b-2",
IF(AND(T10&gt;=0,T10&lt;2),"07a-1",
IF(AND(T10&gt;=2,T10&lt;4),"07a-2",
IF(AND(T10&gt;=4,T10&lt;6),"07a-b",
IF(AND(T10&gt;=6,T10&lt;8),"07b-1",
IF(AND(T10&gt;=8,T10&lt;10),"07b-2",
IF(AND(T10&gt;=10,T10&lt;12),"08a-1",
IF(AND(T10&gt;=12,T10&lt;14),"08a-2",
IF(AND(T10&gt;=14,T10&lt;16),"08a-b",
IF(AND(T10&gt;=16,T10&lt;18),"08b-1",
IF(AND(T10&gt;=18,T10&lt;20),"08b-2",
IF(AND(T10&gt;=20,T10&lt;22),"09a-1",
IF(AND(T10&gt;=22,T10&lt;24),"09a-2",
IF(AND(T10&gt;=24,T10&lt;26),"09a-b",
IF(AND(T10&gt;=26,T10&lt;28),"09b-1",
IF(AND(T10&gt;=28,T10&lt;30),"09b-2",
IF(AND(T10&gt;=30,T10&lt;32),"10a-1",
IF(AND(T10&gt;=32,T10&lt;34),"10a-2",
IF(AND(T10&gt;=34,T10&lt;36),"10a-b",
IF(AND(T10&gt;=36,T10&lt;38),"10b-1",
IF(AND(T10&gt;=38,T10&lt;40),"10b-2",
IF(AND(T10&gt;=40,T10&lt;42),"11a-1",
IF(AND(T10&gt;=42,T10&lt;44),"11a-2",
IF(AND(T10&gt;=44,T10&lt;46),"11a-b",
IF(AND(T10&gt;=46,T10&lt;48),"11b-1",
IF(AND(T10&gt;=48,T10&lt;50),"11b-2",
IF(AND(T10&gt;=50,T10&lt;52),"12a-1",
IF(AND(T10&gt;=52,T10&lt;54),"12a-2",
))))))))))))))))))))))))))))</f>
        <v>09b-2</v>
      </c>
      <c r="V10" s="10">
        <v>29.24</v>
      </c>
      <c r="W10" s="7" t="str">
        <f>IF(AND(V10&gt;=-2,V10&lt;0),"06b-2",
IF(AND(V10&gt;=0,V10&lt;2),"07a-1",
IF(AND(V10&gt;=2,V10&lt;4),"07a-2",
IF(AND(V10&gt;=4,V10&lt;6),"07a-b",
IF(AND(V10&gt;=6,V10&lt;8),"07b-1",
IF(AND(V10&gt;=8,V10&lt;10),"07b-2",
IF(AND(V10&gt;=10,V10&lt;12),"08a-1",
IF(AND(V10&gt;=12,V10&lt;14),"08a-2",
IF(AND(V10&gt;=14,V10&lt;16),"08a-b",
IF(AND(V10&gt;=16,V10&lt;18),"08b-1",
IF(AND(V10&gt;=18,V10&lt;20),"08b-2",
IF(AND(V10&gt;=20,V10&lt;22),"09a-1",
IF(AND(V10&gt;=22,V10&lt;24),"09a-2",
IF(AND(V10&gt;=24,V10&lt;26),"09a-b",
IF(AND(V10&gt;=26,V10&lt;28),"09b-1",
IF(AND(V10&gt;=28,V10&lt;30),"09b-2",
IF(AND(V10&gt;=30,V10&lt;32),"10a-1",
IF(AND(V10&gt;=32,V10&lt;34),"10a-2",
IF(AND(V10&gt;=34,V10&lt;36),"10a-b",
IF(AND(V10&gt;=36,V10&lt;38),"10b-1",
IF(AND(V10&gt;=38,V10&lt;40),"10b-2",
IF(AND(V10&gt;=40,V10&lt;42),"11a-1",
IF(AND(V10&gt;=42,V10&lt;44),"11a-2",
IF(AND(V10&gt;=44,V10&lt;46),"11a-b",
IF(AND(V10&gt;=46,V10&lt;48),"11b-1",
IF(AND(V10&gt;=48,V10&lt;50),"11b-2",
IF(AND(V10&gt;=50,V10&lt;52),"12a-1",
IF(AND(V10&gt;=52,V10&lt;54),"12a-2",
))))))))))))))))))))))))))))</f>
        <v>09b-2</v>
      </c>
      <c r="X10" s="10">
        <v>30.832999999999998</v>
      </c>
      <c r="Y10" s="7" t="str">
        <f>IF(AND(X10&gt;=-2,X10&lt;0),"06b-2",
IF(AND(X10&gt;=0,X10&lt;2),"07a-1",
IF(AND(X10&gt;=2,X10&lt;4),"07a-2",
IF(AND(X10&gt;=4,X10&lt;6),"07a-b",
IF(AND(X10&gt;=6,X10&lt;8),"07b-1",
IF(AND(X10&gt;=8,X10&lt;10),"07b-2",
IF(AND(X10&gt;=10,X10&lt;12),"08a-1",
IF(AND(X10&gt;=12,X10&lt;14),"08a-2",
IF(AND(X10&gt;=14,X10&lt;16),"08a-b",
IF(AND(X10&gt;=16,X10&lt;18),"08b-1",
IF(AND(X10&gt;=18,X10&lt;20),"08b-2",
IF(AND(X10&gt;=20,X10&lt;22),"09a-1",
IF(AND(X10&gt;=22,X10&lt;24),"09a-2",
IF(AND(X10&gt;=24,X10&lt;26),"09a-b",
IF(AND(X10&gt;=26,X10&lt;28),"09b-1",
IF(AND(X10&gt;=28,X10&lt;30),"09b-2",
IF(AND(X10&gt;=30,X10&lt;32),"10a-1",
IF(AND(X10&gt;=32,X10&lt;34),"10a-2",
IF(AND(X10&gt;=34,X10&lt;36),"10a-b",
IF(AND(X10&gt;=36,X10&lt;38),"10b-1",
IF(AND(X10&gt;=38,X10&lt;40),"10b-2",
IF(AND(X10&gt;=40,X10&lt;42),"11a-1",
IF(AND(X10&gt;=42,X10&lt;44),"11a-2",
IF(AND(X10&gt;=44,X10&lt;46),"11a-b",
IF(AND(X10&gt;=46,X10&lt;48),"11b-1",
IF(AND(X10&gt;=48,X10&lt;50),"11b-2",
IF(AND(X10&gt;=50,X10&lt;52),"12a-1",
IF(AND(X10&gt;=52,X10&lt;54),"12a-2",
))))))))))))))))))))))))))))</f>
        <v>10a-1</v>
      </c>
      <c r="Z10" s="8">
        <v>3</v>
      </c>
      <c r="AA10" s="8">
        <v>183</v>
      </c>
      <c r="AB10" s="8">
        <v>1924</v>
      </c>
      <c r="AC10" s="8">
        <v>6889</v>
      </c>
      <c r="AD10" s="8">
        <v>0</v>
      </c>
      <c r="AE10" s="8">
        <v>6</v>
      </c>
      <c r="AF10" s="8">
        <v>51</v>
      </c>
      <c r="AG10" s="7" t="s">
        <v>76</v>
      </c>
      <c r="AH10" s="7"/>
      <c r="AI10" s="7"/>
      <c r="AJ10" s="7"/>
    </row>
    <row r="11" spans="1:36" x14ac:dyDescent="0.25">
      <c r="A11" s="7" t="s">
        <v>77</v>
      </c>
      <c r="B11" s="8" t="s">
        <v>37</v>
      </c>
      <c r="C11" s="8">
        <v>18920201</v>
      </c>
      <c r="D11" s="8">
        <v>20231231</v>
      </c>
      <c r="E11" s="8">
        <v>45458</v>
      </c>
      <c r="F11" s="8">
        <v>132</v>
      </c>
      <c r="G11" s="8">
        <v>131</v>
      </c>
      <c r="H11" s="8" t="s">
        <v>75</v>
      </c>
      <c r="I11" s="9">
        <v>28.3</v>
      </c>
      <c r="J11" s="9">
        <v>-81.400000000000006</v>
      </c>
      <c r="K11" s="18">
        <v>21</v>
      </c>
      <c r="L11" s="8"/>
      <c r="M11" s="8">
        <v>103</v>
      </c>
      <c r="N11" s="8">
        <v>33</v>
      </c>
      <c r="O11" s="16">
        <v>90</v>
      </c>
      <c r="P11" s="8">
        <v>19</v>
      </c>
      <c r="Q11" s="7" t="str">
        <f>IF(AND(P11&gt;=-2,P11&lt;0),"06b-2",
IF(AND(P11&gt;=0,P11&lt;2),"07a-1",
IF(AND(P11&gt;=2,P11&lt;4),"07a-2",
IF(AND(P11&gt;=4,P11&lt;6),"07a-b",
IF(AND(P11&gt;=6,P11&lt;8),"07b-1",
IF(AND(P11&gt;=8,P11&lt;10),"07b-2",
IF(AND(P11&gt;=10,P11&lt;12),"08a-1",
IF(AND(P11&gt;=12,P11&lt;14),"08a-2",
IF(AND(P11&gt;=14,P11&lt;16),"08a-b",
IF(AND(P11&gt;=16,P11&lt;18),"08b-1",
IF(AND(P11&gt;=18,P11&lt;20),"08b-2",
IF(AND(P11&gt;=20,P11&lt;22),"09a-1",
IF(AND(P11&gt;=22,P11&lt;24),"09a-2",
IF(AND(P11&gt;=24,P11&lt;26),"09a-b",
IF(AND(P11&gt;=26,P11&lt;28),"09b-1",
IF(AND(P11&gt;=28,P11&lt;30),"09b-2",
IF(AND(P11&gt;=30,P11&lt;32),"10a-1",
IF(AND(P11&gt;=32,P11&lt;34),"10a-2",
IF(AND(P11&gt;=34,P11&lt;36),"10a-b",
IF(AND(P11&gt;=36,P11&lt;38),"10b-1",
IF(AND(P11&gt;=38,P11&lt;40),"10b-2",
IF(AND(P11&gt;=40,P11&lt;42),"11a-1",
IF(AND(P11&gt;=42,P11&lt;44),"11a-2",
IF(AND(P11&gt;=44,P11&lt;46),"11a-b",
IF(AND(P11&gt;=46,P11&lt;48),"11b-1",
IF(AND(P11&gt;=48,P11&lt;50),"11b-2",
IF(AND(P11&gt;=50,P11&lt;52),"12a-1",
IF(AND(P11&gt;=52,P11&lt;54),"12a-2",
))))))))))))))))))))))))))))</f>
        <v>08b-2</v>
      </c>
      <c r="R11" s="10">
        <v>28.931000000000001</v>
      </c>
      <c r="S11" s="7" t="str">
        <f>IF(AND(R11&gt;=-2,R11&lt;0),"06b-2",
IF(AND(R11&gt;=0,R11&lt;2),"07a-1",
IF(AND(R11&gt;=2,R11&lt;4),"07a-2",
IF(AND(R11&gt;=4,R11&lt;6),"07a-b",
IF(AND(R11&gt;=6,R11&lt;8),"07b-1",
IF(AND(R11&gt;=8,R11&lt;10),"07b-2",
IF(AND(R11&gt;=10,R11&lt;12),"08a-1",
IF(AND(R11&gt;=12,R11&lt;14),"08a-2",
IF(AND(R11&gt;=14,R11&lt;16),"08a-b",
IF(AND(R11&gt;=16,R11&lt;18),"08b-1",
IF(AND(R11&gt;=18,R11&lt;20),"08b-2",
IF(AND(R11&gt;=20,R11&lt;22),"09a-1",
IF(AND(R11&gt;=22,R11&lt;24),"09a-2",
IF(AND(R11&gt;=24,R11&lt;26),"09a-b",
IF(AND(R11&gt;=26,R11&lt;28),"09b-1",
IF(AND(R11&gt;=28,R11&lt;30),"09b-2",
IF(AND(R11&gt;=30,R11&lt;32),"10a-1",
IF(AND(R11&gt;=32,R11&lt;34),"10a-2",
IF(AND(R11&gt;=34,R11&lt;36),"10a-b",
IF(AND(R11&gt;=36,R11&lt;38),"10b-1",
IF(AND(R11&gt;=38,R11&lt;40),"10b-2",
IF(AND(R11&gt;=40,R11&lt;42),"11a-1",
IF(AND(R11&gt;=42,R11&lt;44),"11a-2",
IF(AND(R11&gt;=44,R11&lt;46),"11a-b",
IF(AND(R11&gt;=46,R11&lt;48),"11b-1",
IF(AND(R11&gt;=48,R11&lt;50),"11b-2",
IF(AND(R11&gt;=50,R11&lt;52),"12a-1",
IF(AND(R11&gt;=52,R11&lt;54),"12a-2",
))))))))))))))))))))))))))))</f>
        <v>09b-2</v>
      </c>
      <c r="T11" s="10">
        <v>29.27</v>
      </c>
      <c r="U11" s="7" t="str">
        <f>IF(AND(T11&gt;=-2,T11&lt;0),"06b-2",
IF(AND(T11&gt;=0,T11&lt;2),"07a-1",
IF(AND(T11&gt;=2,T11&lt;4),"07a-2",
IF(AND(T11&gt;=4,T11&lt;6),"07a-b",
IF(AND(T11&gt;=6,T11&lt;8),"07b-1",
IF(AND(T11&gt;=8,T11&lt;10),"07b-2",
IF(AND(T11&gt;=10,T11&lt;12),"08a-1",
IF(AND(T11&gt;=12,T11&lt;14),"08a-2",
IF(AND(T11&gt;=14,T11&lt;16),"08a-b",
IF(AND(T11&gt;=16,T11&lt;18),"08b-1",
IF(AND(T11&gt;=18,T11&lt;20),"08b-2",
IF(AND(T11&gt;=20,T11&lt;22),"09a-1",
IF(AND(T11&gt;=22,T11&lt;24),"09a-2",
IF(AND(T11&gt;=24,T11&lt;26),"09a-b",
IF(AND(T11&gt;=26,T11&lt;28),"09b-1",
IF(AND(T11&gt;=28,T11&lt;30),"09b-2",
IF(AND(T11&gt;=30,T11&lt;32),"10a-1",
IF(AND(T11&gt;=32,T11&lt;34),"10a-2",
IF(AND(T11&gt;=34,T11&lt;36),"10a-b",
IF(AND(T11&gt;=36,T11&lt;38),"10b-1",
IF(AND(T11&gt;=38,T11&lt;40),"10b-2",
IF(AND(T11&gt;=40,T11&lt;42),"11a-1",
IF(AND(T11&gt;=42,T11&lt;44),"11a-2",
IF(AND(T11&gt;=44,T11&lt;46),"11a-b",
IF(AND(T11&gt;=46,T11&lt;48),"11b-1",
IF(AND(T11&gt;=48,T11&lt;50),"11b-2",
IF(AND(T11&gt;=50,T11&lt;52),"12a-1",
IF(AND(T11&gt;=52,T11&lt;54),"12a-2",
))))))))))))))))))))))))))))</f>
        <v>09b-2</v>
      </c>
      <c r="V11" s="10">
        <v>29.24</v>
      </c>
      <c r="W11" s="7" t="str">
        <f>IF(AND(V11&gt;=-2,V11&lt;0),"06b-2",
IF(AND(V11&gt;=0,V11&lt;2),"07a-1",
IF(AND(V11&gt;=2,V11&lt;4),"07a-2",
IF(AND(V11&gt;=4,V11&lt;6),"07a-b",
IF(AND(V11&gt;=6,V11&lt;8),"07b-1",
IF(AND(V11&gt;=8,V11&lt;10),"07b-2",
IF(AND(V11&gt;=10,V11&lt;12),"08a-1",
IF(AND(V11&gt;=12,V11&lt;14),"08a-2",
IF(AND(V11&gt;=14,V11&lt;16),"08a-b",
IF(AND(V11&gt;=16,V11&lt;18),"08b-1",
IF(AND(V11&gt;=18,V11&lt;20),"08b-2",
IF(AND(V11&gt;=20,V11&lt;22),"09a-1",
IF(AND(V11&gt;=22,V11&lt;24),"09a-2",
IF(AND(V11&gt;=24,V11&lt;26),"09a-b",
IF(AND(V11&gt;=26,V11&lt;28),"09b-1",
IF(AND(V11&gt;=28,V11&lt;30),"09b-2",
IF(AND(V11&gt;=30,V11&lt;32),"10a-1",
IF(AND(V11&gt;=32,V11&lt;34),"10a-2",
IF(AND(V11&gt;=34,V11&lt;36),"10a-b",
IF(AND(V11&gt;=36,V11&lt;38),"10b-1",
IF(AND(V11&gt;=38,V11&lt;40),"10b-2",
IF(AND(V11&gt;=40,V11&lt;42),"11a-1",
IF(AND(V11&gt;=42,V11&lt;44),"11a-2",
IF(AND(V11&gt;=44,V11&lt;46),"11a-b",
IF(AND(V11&gt;=46,V11&lt;48),"11b-1",
IF(AND(V11&gt;=48,V11&lt;50),"11b-2",
IF(AND(V11&gt;=50,V11&lt;52),"12a-1",
IF(AND(V11&gt;=52,V11&lt;54),"12a-2",
))))))))))))))))))))))))))))</f>
        <v>09b-2</v>
      </c>
      <c r="X11" s="10">
        <v>30.832999999999998</v>
      </c>
      <c r="Y11" s="7" t="str">
        <f>IF(AND(X11&gt;=-2,X11&lt;0),"06b-2",
IF(AND(X11&gt;=0,X11&lt;2),"07a-1",
IF(AND(X11&gt;=2,X11&lt;4),"07a-2",
IF(AND(X11&gt;=4,X11&lt;6),"07a-b",
IF(AND(X11&gt;=6,X11&lt;8),"07b-1",
IF(AND(X11&gt;=8,X11&lt;10),"07b-2",
IF(AND(X11&gt;=10,X11&lt;12),"08a-1",
IF(AND(X11&gt;=12,X11&lt;14),"08a-2",
IF(AND(X11&gt;=14,X11&lt;16),"08a-b",
IF(AND(X11&gt;=16,X11&lt;18),"08b-1",
IF(AND(X11&gt;=18,X11&lt;20),"08b-2",
IF(AND(X11&gt;=20,X11&lt;22),"09a-1",
IF(AND(X11&gt;=22,X11&lt;24),"09a-2",
IF(AND(X11&gt;=24,X11&lt;26),"09a-b",
IF(AND(X11&gt;=26,X11&lt;28),"09b-1",
IF(AND(X11&gt;=28,X11&lt;30),"09b-2",
IF(AND(X11&gt;=30,X11&lt;32),"10a-1",
IF(AND(X11&gt;=32,X11&lt;34),"10a-2",
IF(AND(X11&gt;=34,X11&lt;36),"10a-b",
IF(AND(X11&gt;=36,X11&lt;38),"10b-1",
IF(AND(X11&gt;=38,X11&lt;40),"10b-2",
IF(AND(X11&gt;=40,X11&lt;42),"11a-1",
IF(AND(X11&gt;=42,X11&lt;44),"11a-2",
IF(AND(X11&gt;=44,X11&lt;46),"11a-b",
IF(AND(X11&gt;=46,X11&lt;48),"11b-1",
IF(AND(X11&gt;=48,X11&lt;50),"11b-2",
IF(AND(X11&gt;=50,X11&lt;52),"12a-1",
IF(AND(X11&gt;=52,X11&lt;54),"12a-2",
))))))))))))))))))))))))))))</f>
        <v>10a-1</v>
      </c>
      <c r="Z11" s="8">
        <v>3</v>
      </c>
      <c r="AA11" s="8">
        <v>183</v>
      </c>
      <c r="AB11" s="8">
        <v>1924</v>
      </c>
      <c r="AC11" s="8">
        <v>6889</v>
      </c>
      <c r="AD11" s="8">
        <v>0</v>
      </c>
      <c r="AE11" s="8">
        <v>6</v>
      </c>
      <c r="AF11" s="8">
        <v>51</v>
      </c>
      <c r="AG11" s="7" t="s">
        <v>78</v>
      </c>
      <c r="AH11" s="7"/>
      <c r="AI11" s="7"/>
      <c r="AJ11" s="7"/>
    </row>
    <row r="12" spans="1:36" x14ac:dyDescent="0.25">
      <c r="A12" s="7" t="s">
        <v>79</v>
      </c>
      <c r="B12" s="8" t="s">
        <v>37</v>
      </c>
      <c r="C12" s="8">
        <v>19480902</v>
      </c>
      <c r="D12" s="8">
        <v>20231231</v>
      </c>
      <c r="E12" s="8">
        <v>22400</v>
      </c>
      <c r="F12" s="8">
        <v>76</v>
      </c>
      <c r="G12" s="8">
        <v>65</v>
      </c>
      <c r="H12" s="8" t="s">
        <v>75</v>
      </c>
      <c r="I12" s="9">
        <v>28.29</v>
      </c>
      <c r="J12" s="9">
        <v>-81.44</v>
      </c>
      <c r="K12" s="18">
        <v>24.1</v>
      </c>
      <c r="L12" s="8" t="s">
        <v>80</v>
      </c>
      <c r="M12" s="8">
        <v>103</v>
      </c>
      <c r="N12" s="8">
        <v>37</v>
      </c>
      <c r="O12" s="16">
        <v>90</v>
      </c>
      <c r="P12" s="8">
        <v>19</v>
      </c>
      <c r="Q12" s="7" t="str">
        <f>IF(AND(P12&gt;=-2,P12&lt;0),"06b-2",
IF(AND(P12&gt;=0,P12&lt;2),"07a-1",
IF(AND(P12&gt;=2,P12&lt;4),"07a-2",
IF(AND(P12&gt;=4,P12&lt;6),"07a-b",
IF(AND(P12&gt;=6,P12&lt;8),"07b-1",
IF(AND(P12&gt;=8,P12&lt;10),"07b-2",
IF(AND(P12&gt;=10,P12&lt;12),"08a-1",
IF(AND(P12&gt;=12,P12&lt;14),"08a-2",
IF(AND(P12&gt;=14,P12&lt;16),"08a-b",
IF(AND(P12&gt;=16,P12&lt;18),"08b-1",
IF(AND(P12&gt;=18,P12&lt;20),"08b-2",
IF(AND(P12&gt;=20,P12&lt;22),"09a-1",
IF(AND(P12&gt;=22,P12&lt;24),"09a-2",
IF(AND(P12&gt;=24,P12&lt;26),"09a-b",
IF(AND(P12&gt;=26,P12&lt;28),"09b-1",
IF(AND(P12&gt;=28,P12&lt;30),"09b-2",
IF(AND(P12&gt;=30,P12&lt;32),"10a-1",
IF(AND(P12&gt;=32,P12&lt;34),"10a-2",
IF(AND(P12&gt;=34,P12&lt;36),"10a-b",
IF(AND(P12&gt;=36,P12&lt;38),"10b-1",
IF(AND(P12&gt;=38,P12&lt;40),"10b-2",
IF(AND(P12&gt;=40,P12&lt;42),"11a-1",
IF(AND(P12&gt;=42,P12&lt;44),"11a-2",
IF(AND(P12&gt;=44,P12&lt;46),"11a-b",
IF(AND(P12&gt;=46,P12&lt;48),"11b-1",
IF(AND(P12&gt;=48,P12&lt;50),"11b-2",
IF(AND(P12&gt;=50,P12&lt;52),"12a-1",
IF(AND(P12&gt;=52,P12&lt;54),"12a-2",
))))))))))))))))))))))))))))</f>
        <v>08b-2</v>
      </c>
      <c r="R12" s="10">
        <v>29</v>
      </c>
      <c r="S12" s="7" t="str">
        <f>IF(AND(R12&gt;=-2,R12&lt;0),"06b-2",
IF(AND(R12&gt;=0,R12&lt;2),"07a-1",
IF(AND(R12&gt;=2,R12&lt;4),"07a-2",
IF(AND(R12&gt;=4,R12&lt;6),"07a-b",
IF(AND(R12&gt;=6,R12&lt;8),"07b-1",
IF(AND(R12&gt;=8,R12&lt;10),"07b-2",
IF(AND(R12&gt;=10,R12&lt;12),"08a-1",
IF(AND(R12&gt;=12,R12&lt;14),"08a-2",
IF(AND(R12&gt;=14,R12&lt;16),"08a-b",
IF(AND(R12&gt;=16,R12&lt;18),"08b-1",
IF(AND(R12&gt;=18,R12&lt;20),"08b-2",
IF(AND(R12&gt;=20,R12&lt;22),"09a-1",
IF(AND(R12&gt;=22,R12&lt;24),"09a-2",
IF(AND(R12&gt;=24,R12&lt;26),"09a-b",
IF(AND(R12&gt;=26,R12&lt;28),"09b-1",
IF(AND(R12&gt;=28,R12&lt;30),"09b-2",
IF(AND(R12&gt;=30,R12&lt;32),"10a-1",
IF(AND(R12&gt;=32,R12&lt;34),"10a-2",
IF(AND(R12&gt;=34,R12&lt;36),"10a-b",
IF(AND(R12&gt;=36,R12&lt;38),"10b-1",
IF(AND(R12&gt;=38,R12&lt;40),"10b-2",
IF(AND(R12&gt;=40,R12&lt;42),"11a-1",
IF(AND(R12&gt;=42,R12&lt;44),"11a-2",
IF(AND(R12&gt;=44,R12&lt;46),"11a-b",
IF(AND(R12&gt;=46,R12&lt;48),"11b-1",
IF(AND(R12&gt;=48,R12&lt;50),"11b-2",
IF(AND(R12&gt;=50,R12&lt;52),"12a-1",
IF(AND(R12&gt;=52,R12&lt;54),"12a-2",
))))))))))))))))))))))))))))</f>
        <v>09b-2</v>
      </c>
      <c r="T12" s="10">
        <v>29</v>
      </c>
      <c r="U12" s="7" t="str">
        <f>IF(AND(T12&gt;=-2,T12&lt;0),"06b-2",
IF(AND(T12&gt;=0,T12&lt;2),"07a-1",
IF(AND(T12&gt;=2,T12&lt;4),"07a-2",
IF(AND(T12&gt;=4,T12&lt;6),"07a-b",
IF(AND(T12&gt;=6,T12&lt;8),"07b-1",
IF(AND(T12&gt;=8,T12&lt;10),"07b-2",
IF(AND(T12&gt;=10,T12&lt;12),"08a-1",
IF(AND(T12&gt;=12,T12&lt;14),"08a-2",
IF(AND(T12&gt;=14,T12&lt;16),"08a-b",
IF(AND(T12&gt;=16,T12&lt;18),"08b-1",
IF(AND(T12&gt;=18,T12&lt;20),"08b-2",
IF(AND(T12&gt;=20,T12&lt;22),"09a-1",
IF(AND(T12&gt;=22,T12&lt;24),"09a-2",
IF(AND(T12&gt;=24,T12&lt;26),"09a-b",
IF(AND(T12&gt;=26,T12&lt;28),"09b-1",
IF(AND(T12&gt;=28,T12&lt;30),"09b-2",
IF(AND(T12&gt;=30,T12&lt;32),"10a-1",
IF(AND(T12&gt;=32,T12&lt;34),"10a-2",
IF(AND(T12&gt;=34,T12&lt;36),"10a-b",
IF(AND(T12&gt;=36,T12&lt;38),"10b-1",
IF(AND(T12&gt;=38,T12&lt;40),"10b-2",
IF(AND(T12&gt;=40,T12&lt;42),"11a-1",
IF(AND(T12&gt;=42,T12&lt;44),"11a-2",
IF(AND(T12&gt;=44,T12&lt;46),"11a-b",
IF(AND(T12&gt;=46,T12&lt;48),"11b-1",
IF(AND(T12&gt;=48,T12&lt;50),"11b-2",
IF(AND(T12&gt;=50,T12&lt;52),"12a-1",
IF(AND(T12&gt;=52,T12&lt;54),"12a-2",
))))))))))))))))))))))))))))</f>
        <v>09b-2</v>
      </c>
      <c r="V12" s="10">
        <v>29.24</v>
      </c>
      <c r="W12" s="7" t="str">
        <f>IF(AND(V12&gt;=-2,V12&lt;0),"06b-2",
IF(AND(V12&gt;=0,V12&lt;2),"07a-1",
IF(AND(V12&gt;=2,V12&lt;4),"07a-2",
IF(AND(V12&gt;=4,V12&lt;6),"07a-b",
IF(AND(V12&gt;=6,V12&lt;8),"07b-1",
IF(AND(V12&gt;=8,V12&lt;10),"07b-2",
IF(AND(V12&gt;=10,V12&lt;12),"08a-1",
IF(AND(V12&gt;=12,V12&lt;14),"08a-2",
IF(AND(V12&gt;=14,V12&lt;16),"08a-b",
IF(AND(V12&gt;=16,V12&lt;18),"08b-1",
IF(AND(V12&gt;=18,V12&lt;20),"08b-2",
IF(AND(V12&gt;=20,V12&lt;22),"09a-1",
IF(AND(V12&gt;=22,V12&lt;24),"09a-2",
IF(AND(V12&gt;=24,V12&lt;26),"09a-b",
IF(AND(V12&gt;=26,V12&lt;28),"09b-1",
IF(AND(V12&gt;=28,V12&lt;30),"09b-2",
IF(AND(V12&gt;=30,V12&lt;32),"10a-1",
IF(AND(V12&gt;=32,V12&lt;34),"10a-2",
IF(AND(V12&gt;=34,V12&lt;36),"10a-b",
IF(AND(V12&gt;=36,V12&lt;38),"10b-1",
IF(AND(V12&gt;=38,V12&lt;40),"10b-2",
IF(AND(V12&gt;=40,V12&lt;42),"11a-1",
IF(AND(V12&gt;=42,V12&lt;44),"11a-2",
IF(AND(V12&gt;=44,V12&lt;46),"11a-b",
IF(AND(V12&gt;=46,V12&lt;48),"11b-1",
IF(AND(V12&gt;=48,V12&lt;50),"11b-2",
IF(AND(V12&gt;=50,V12&lt;52),"12a-1",
IF(AND(V12&gt;=52,V12&lt;54),"12a-2",
))))))))))))))))))))))))))))</f>
        <v>09b-2</v>
      </c>
      <c r="X12" s="10">
        <v>30.832999999999998</v>
      </c>
      <c r="Y12" s="7" t="str">
        <f>IF(AND(X12&gt;=-2,X12&lt;0),"06b-2",
IF(AND(X12&gt;=0,X12&lt;2),"07a-1",
IF(AND(X12&gt;=2,X12&lt;4),"07a-2",
IF(AND(X12&gt;=4,X12&lt;6),"07a-b",
IF(AND(X12&gt;=6,X12&lt;8),"07b-1",
IF(AND(X12&gt;=8,X12&lt;10),"07b-2",
IF(AND(X12&gt;=10,X12&lt;12),"08a-1",
IF(AND(X12&gt;=12,X12&lt;14),"08a-2",
IF(AND(X12&gt;=14,X12&lt;16),"08a-b",
IF(AND(X12&gt;=16,X12&lt;18),"08b-1",
IF(AND(X12&gt;=18,X12&lt;20),"08b-2",
IF(AND(X12&gt;=20,X12&lt;22),"09a-1",
IF(AND(X12&gt;=22,X12&lt;24),"09a-2",
IF(AND(X12&gt;=24,X12&lt;26),"09a-b",
IF(AND(X12&gt;=26,X12&lt;28),"09b-1",
IF(AND(X12&gt;=28,X12&lt;30),"09b-2",
IF(AND(X12&gt;=30,X12&lt;32),"10a-1",
IF(AND(X12&gt;=32,X12&lt;34),"10a-2",
IF(AND(X12&gt;=34,X12&lt;36),"10a-b",
IF(AND(X12&gt;=36,X12&lt;38),"10b-1",
IF(AND(X12&gt;=38,X12&lt;40),"10b-2",
IF(AND(X12&gt;=40,X12&lt;42),"11a-1",
IF(AND(X12&gt;=42,X12&lt;44),"11a-2",
IF(AND(X12&gt;=44,X12&lt;46),"11a-b",
IF(AND(X12&gt;=46,X12&lt;48),"11b-1",
IF(AND(X12&gt;=48,X12&lt;50),"11b-2",
IF(AND(X12&gt;=50,X12&lt;52),"12a-1",
IF(AND(X12&gt;=52,X12&lt;54),"12a-2",
))))))))))))))))))))))))))))</f>
        <v>10a-1</v>
      </c>
      <c r="Z12" s="8">
        <v>1</v>
      </c>
      <c r="AA12" s="8">
        <v>103</v>
      </c>
      <c r="AB12" s="8">
        <v>952</v>
      </c>
      <c r="AC12" s="8">
        <v>3478</v>
      </c>
      <c r="AD12" s="8">
        <v>0</v>
      </c>
      <c r="AE12" s="8">
        <v>3</v>
      </c>
      <c r="AF12" s="8">
        <v>23</v>
      </c>
      <c r="AG12" s="7" t="s">
        <v>81</v>
      </c>
      <c r="AH12" s="7" t="s">
        <v>82</v>
      </c>
      <c r="AI12" s="7" t="s">
        <v>83</v>
      </c>
      <c r="AJ12" s="7" t="s">
        <v>84</v>
      </c>
    </row>
    <row r="13" spans="1:36" x14ac:dyDescent="0.25">
      <c r="A13" s="7" t="s">
        <v>85</v>
      </c>
      <c r="B13" s="8" t="s">
        <v>37</v>
      </c>
      <c r="C13" s="8">
        <v>18921101</v>
      </c>
      <c r="D13" s="8">
        <v>20231231</v>
      </c>
      <c r="E13" s="8">
        <v>46284</v>
      </c>
      <c r="F13" s="8">
        <v>132</v>
      </c>
      <c r="G13" s="8">
        <v>131</v>
      </c>
      <c r="H13" s="8" t="s">
        <v>69</v>
      </c>
      <c r="I13" s="9">
        <v>30.185199999999998</v>
      </c>
      <c r="J13" s="9">
        <v>-82.594099999999997</v>
      </c>
      <c r="K13" s="18">
        <v>59.4</v>
      </c>
      <c r="L13" s="8" t="s">
        <v>86</v>
      </c>
      <c r="M13" s="8">
        <v>106</v>
      </c>
      <c r="N13" s="8">
        <v>31</v>
      </c>
      <c r="O13" s="16">
        <v>91</v>
      </c>
      <c r="P13" s="8">
        <v>6</v>
      </c>
      <c r="Q13" s="7" t="str">
        <f>IF(AND(P13&gt;=-2,P13&lt;0),"06b-2",
IF(AND(P13&gt;=0,P13&lt;2),"07a-1",
IF(AND(P13&gt;=2,P13&lt;4),"07a-2",
IF(AND(P13&gt;=4,P13&lt;6),"07a-b",
IF(AND(P13&gt;=6,P13&lt;8),"07b-1",
IF(AND(P13&gt;=8,P13&lt;10),"07b-2",
IF(AND(P13&gt;=10,P13&lt;12),"08a-1",
IF(AND(P13&gt;=12,P13&lt;14),"08a-2",
IF(AND(P13&gt;=14,P13&lt;16),"08a-b",
IF(AND(P13&gt;=16,P13&lt;18),"08b-1",
IF(AND(P13&gt;=18,P13&lt;20),"08b-2",
IF(AND(P13&gt;=20,P13&lt;22),"09a-1",
IF(AND(P13&gt;=22,P13&lt;24),"09a-2",
IF(AND(P13&gt;=24,P13&lt;26),"09a-b",
IF(AND(P13&gt;=26,P13&lt;28),"09b-1",
IF(AND(P13&gt;=28,P13&lt;30),"09b-2",
IF(AND(P13&gt;=30,P13&lt;32),"10a-1",
IF(AND(P13&gt;=32,P13&lt;34),"10a-2",
IF(AND(P13&gt;=34,P13&lt;36),"10a-b",
IF(AND(P13&gt;=36,P13&lt;38),"10b-1",
IF(AND(P13&gt;=38,P13&lt;40),"10b-2",
IF(AND(P13&gt;=40,P13&lt;42),"11a-1",
IF(AND(P13&gt;=42,P13&lt;44),"11a-2",
IF(AND(P13&gt;=44,P13&lt;46),"11a-b",
IF(AND(P13&gt;=46,P13&lt;48),"11b-1",
IF(AND(P13&gt;=48,P13&lt;50),"11b-2",
IF(AND(P13&gt;=50,P13&lt;52),"12a-1",
IF(AND(P13&gt;=52,P13&lt;54),"12a-2",
))))))))))))))))))))))))))))</f>
        <v>07b-1</v>
      </c>
      <c r="R13" s="10">
        <v>21.687000000000001</v>
      </c>
      <c r="S13" s="7" t="str">
        <f>IF(AND(R13&gt;=-2,R13&lt;0),"06b-2",
IF(AND(R13&gt;=0,R13&lt;2),"07a-1",
IF(AND(R13&gt;=2,R13&lt;4),"07a-2",
IF(AND(R13&gt;=4,R13&lt;6),"07a-b",
IF(AND(R13&gt;=6,R13&lt;8),"07b-1",
IF(AND(R13&gt;=8,R13&lt;10),"07b-2",
IF(AND(R13&gt;=10,R13&lt;12),"08a-1",
IF(AND(R13&gt;=12,R13&lt;14),"08a-2",
IF(AND(R13&gt;=14,R13&lt;16),"08a-b",
IF(AND(R13&gt;=16,R13&lt;18),"08b-1",
IF(AND(R13&gt;=18,R13&lt;20),"08b-2",
IF(AND(R13&gt;=20,R13&lt;22),"09a-1",
IF(AND(R13&gt;=22,R13&lt;24),"09a-2",
IF(AND(R13&gt;=24,R13&lt;26),"09a-b",
IF(AND(R13&gt;=26,R13&lt;28),"09b-1",
IF(AND(R13&gt;=28,R13&lt;30),"09b-2",
IF(AND(R13&gt;=30,R13&lt;32),"10a-1",
IF(AND(R13&gt;=32,R13&lt;34),"10a-2",
IF(AND(R13&gt;=34,R13&lt;36),"10a-b",
IF(AND(R13&gt;=36,R13&lt;38),"10b-1",
IF(AND(R13&gt;=38,R13&lt;40),"10b-2",
IF(AND(R13&gt;=40,R13&lt;42),"11a-1",
IF(AND(R13&gt;=42,R13&lt;44),"11a-2",
IF(AND(R13&gt;=44,R13&lt;46),"11a-b",
IF(AND(R13&gt;=46,R13&lt;48),"11b-1",
IF(AND(R13&gt;=48,R13&lt;50),"11b-2",
IF(AND(R13&gt;=50,R13&lt;52),"12a-1",
IF(AND(R13&gt;=52,R13&lt;54),"12a-2",
))))))))))))))))))))))))))))</f>
        <v>09a-1</v>
      </c>
      <c r="T13" s="10">
        <v>21.616</v>
      </c>
      <c r="U13" s="7" t="str">
        <f>IF(AND(T13&gt;=-2,T13&lt;0),"06b-2",
IF(AND(T13&gt;=0,T13&lt;2),"07a-1",
IF(AND(T13&gt;=2,T13&lt;4),"07a-2",
IF(AND(T13&gt;=4,T13&lt;6),"07a-b",
IF(AND(T13&gt;=6,T13&lt;8),"07b-1",
IF(AND(T13&gt;=8,T13&lt;10),"07b-2",
IF(AND(T13&gt;=10,T13&lt;12),"08a-1",
IF(AND(T13&gt;=12,T13&lt;14),"08a-2",
IF(AND(T13&gt;=14,T13&lt;16),"08a-b",
IF(AND(T13&gt;=16,T13&lt;18),"08b-1",
IF(AND(T13&gt;=18,T13&lt;20),"08b-2",
IF(AND(T13&gt;=20,T13&lt;22),"09a-1",
IF(AND(T13&gt;=22,T13&lt;24),"09a-2",
IF(AND(T13&gt;=24,T13&lt;26),"09a-b",
IF(AND(T13&gt;=26,T13&lt;28),"09b-1",
IF(AND(T13&gt;=28,T13&lt;30),"09b-2",
IF(AND(T13&gt;=30,T13&lt;32),"10a-1",
IF(AND(T13&gt;=32,T13&lt;34),"10a-2",
IF(AND(T13&gt;=34,T13&lt;36),"10a-b",
IF(AND(T13&gt;=36,T13&lt;38),"10b-1",
IF(AND(T13&gt;=38,T13&lt;40),"10b-2",
IF(AND(T13&gt;=40,T13&lt;42),"11a-1",
IF(AND(T13&gt;=42,T13&lt;44),"11a-2",
IF(AND(T13&gt;=44,T13&lt;46),"11a-b",
IF(AND(T13&gt;=46,T13&lt;48),"11b-1",
IF(AND(T13&gt;=48,T13&lt;50),"11b-2",
IF(AND(T13&gt;=50,T13&lt;52),"12a-1",
IF(AND(T13&gt;=52,T13&lt;54),"12a-2",
))))))))))))))))))))))))))))</f>
        <v>09a-1</v>
      </c>
      <c r="V13" s="10">
        <v>21.611999999999998</v>
      </c>
      <c r="W13" s="7" t="str">
        <f>IF(AND(V13&gt;=-2,V13&lt;0),"06b-2",
IF(AND(V13&gt;=0,V13&lt;2),"07a-1",
IF(AND(V13&gt;=2,V13&lt;4),"07a-2",
IF(AND(V13&gt;=4,V13&lt;6),"07a-b",
IF(AND(V13&gt;=6,V13&lt;8),"07b-1",
IF(AND(V13&gt;=8,V13&lt;10),"07b-2",
IF(AND(V13&gt;=10,V13&lt;12),"08a-1",
IF(AND(V13&gt;=12,V13&lt;14),"08a-2",
IF(AND(V13&gt;=14,V13&lt;16),"08a-b",
IF(AND(V13&gt;=16,V13&lt;18),"08b-1",
IF(AND(V13&gt;=18,V13&lt;20),"08b-2",
IF(AND(V13&gt;=20,V13&lt;22),"09a-1",
IF(AND(V13&gt;=22,V13&lt;24),"09a-2",
IF(AND(V13&gt;=24,V13&lt;26),"09a-b",
IF(AND(V13&gt;=26,V13&lt;28),"09b-1",
IF(AND(V13&gt;=28,V13&lt;30),"09b-2",
IF(AND(V13&gt;=30,V13&lt;32),"10a-1",
IF(AND(V13&gt;=32,V13&lt;34),"10a-2",
IF(AND(V13&gt;=34,V13&lt;36),"10a-b",
IF(AND(V13&gt;=36,V13&lt;38),"10b-1",
IF(AND(V13&gt;=38,V13&lt;40),"10b-2",
IF(AND(V13&gt;=40,V13&lt;42),"11a-1",
IF(AND(V13&gt;=42,V13&lt;44),"11a-2",
IF(AND(V13&gt;=44,V13&lt;46),"11a-b",
IF(AND(V13&gt;=46,V13&lt;48),"11b-1",
IF(AND(V13&gt;=48,V13&lt;50),"11b-2",
IF(AND(V13&gt;=50,V13&lt;52),"12a-1",
IF(AND(V13&gt;=52,V13&lt;54),"12a-2",
))))))))))))))))))))))))))))</f>
        <v>09a-1</v>
      </c>
      <c r="X13" s="10">
        <v>22.792999999999999</v>
      </c>
      <c r="Y13" s="7" t="str">
        <f>IF(AND(X13&gt;=-2,X13&lt;0),"06b-2",
IF(AND(X13&gt;=0,X13&lt;2),"07a-1",
IF(AND(X13&gt;=2,X13&lt;4),"07a-2",
IF(AND(X13&gt;=4,X13&lt;6),"07a-b",
IF(AND(X13&gt;=6,X13&lt;8),"07b-1",
IF(AND(X13&gt;=8,X13&lt;10),"07b-2",
IF(AND(X13&gt;=10,X13&lt;12),"08a-1",
IF(AND(X13&gt;=12,X13&lt;14),"08a-2",
IF(AND(X13&gt;=14,X13&lt;16),"08a-b",
IF(AND(X13&gt;=16,X13&lt;18),"08b-1",
IF(AND(X13&gt;=18,X13&lt;20),"08b-2",
IF(AND(X13&gt;=20,X13&lt;22),"09a-1",
IF(AND(X13&gt;=22,X13&lt;24),"09a-2",
IF(AND(X13&gt;=24,X13&lt;26),"09a-b",
IF(AND(X13&gt;=26,X13&lt;28),"09b-1",
IF(AND(X13&gt;=28,X13&lt;30),"09b-2",
IF(AND(X13&gt;=30,X13&lt;32),"10a-1",
IF(AND(X13&gt;=32,X13&lt;34),"10a-2",
IF(AND(X13&gt;=34,X13&lt;36),"10a-b",
IF(AND(X13&gt;=36,X13&lt;38),"10b-1",
IF(AND(X13&gt;=38,X13&lt;40),"10b-2",
IF(AND(X13&gt;=40,X13&lt;42),"11a-1",
IF(AND(X13&gt;=42,X13&lt;44),"11a-2",
IF(AND(X13&gt;=44,X13&lt;46),"11a-b",
IF(AND(X13&gt;=46,X13&lt;48),"11b-1",
IF(AND(X13&gt;=48,X13&lt;50),"11b-2",
IF(AND(X13&gt;=50,X13&lt;52),"12a-1",
IF(AND(X13&gt;=52,X13&lt;54),"12a-2",
))))))))))))))))))))))))))))</f>
        <v>09a-2</v>
      </c>
      <c r="Z13" s="8">
        <v>59</v>
      </c>
      <c r="AA13" s="8">
        <v>1093</v>
      </c>
      <c r="AB13" s="8">
        <v>5273</v>
      </c>
      <c r="AC13" s="8">
        <v>12282</v>
      </c>
      <c r="AD13" s="8">
        <v>0</v>
      </c>
      <c r="AE13" s="8">
        <v>34</v>
      </c>
      <c r="AF13" s="8">
        <v>543</v>
      </c>
      <c r="AG13" s="7" t="s">
        <v>87</v>
      </c>
      <c r="AH13" s="7" t="s">
        <v>88</v>
      </c>
      <c r="AI13" s="7" t="s">
        <v>89</v>
      </c>
      <c r="AJ13" s="7" t="s">
        <v>90</v>
      </c>
    </row>
    <row r="14" spans="1:36" x14ac:dyDescent="0.25">
      <c r="A14" s="7" t="s">
        <v>91</v>
      </c>
      <c r="B14" s="8" t="s">
        <v>37</v>
      </c>
      <c r="C14" s="8">
        <v>19591001</v>
      </c>
      <c r="D14" s="8">
        <v>20231231</v>
      </c>
      <c r="E14" s="8">
        <v>17620</v>
      </c>
      <c r="F14" s="8">
        <v>65</v>
      </c>
      <c r="G14" s="8">
        <v>53</v>
      </c>
      <c r="H14" s="8" t="s">
        <v>92</v>
      </c>
      <c r="I14" s="9">
        <v>30.4</v>
      </c>
      <c r="J14" s="9">
        <v>-81.416669999999996</v>
      </c>
      <c r="K14" s="18">
        <v>4.9000000000000004</v>
      </c>
      <c r="L14" s="8" t="s">
        <v>93</v>
      </c>
      <c r="M14" s="8">
        <v>103</v>
      </c>
      <c r="N14" s="8">
        <v>32</v>
      </c>
      <c r="O14" s="16">
        <v>84</v>
      </c>
      <c r="P14" s="8">
        <v>8</v>
      </c>
      <c r="Q14" s="7" t="str">
        <f>IF(AND(P14&gt;=-2,P14&lt;0),"06b-2",
IF(AND(P14&gt;=0,P14&lt;2),"07a-1",
IF(AND(P14&gt;=2,P14&lt;4),"07a-2",
IF(AND(P14&gt;=4,P14&lt;6),"07a-b",
IF(AND(P14&gt;=6,P14&lt;8),"07b-1",
IF(AND(P14&gt;=8,P14&lt;10),"07b-2",
IF(AND(P14&gt;=10,P14&lt;12),"08a-1",
IF(AND(P14&gt;=12,P14&lt;14),"08a-2",
IF(AND(P14&gt;=14,P14&lt;16),"08a-b",
IF(AND(P14&gt;=16,P14&lt;18),"08b-1",
IF(AND(P14&gt;=18,P14&lt;20),"08b-2",
IF(AND(P14&gt;=20,P14&lt;22),"09a-1",
IF(AND(P14&gt;=22,P14&lt;24),"09a-2",
IF(AND(P14&gt;=24,P14&lt;26),"09a-b",
IF(AND(P14&gt;=26,P14&lt;28),"09b-1",
IF(AND(P14&gt;=28,P14&lt;30),"09b-2",
IF(AND(P14&gt;=30,P14&lt;32),"10a-1",
IF(AND(P14&gt;=32,P14&lt;34),"10a-2",
IF(AND(P14&gt;=34,P14&lt;36),"10a-b",
IF(AND(P14&gt;=36,P14&lt;38),"10b-1",
IF(AND(P14&gt;=38,P14&lt;40),"10b-2",
IF(AND(P14&gt;=40,P14&lt;42),"11a-1",
IF(AND(P14&gt;=42,P14&lt;44),"11a-2",
IF(AND(P14&gt;=44,P14&lt;46),"11a-b",
IF(AND(P14&gt;=46,P14&lt;48),"11b-1",
IF(AND(P14&gt;=48,P14&lt;50),"11b-2",
IF(AND(P14&gt;=50,P14&lt;52),"12a-1",
IF(AND(P14&gt;=52,P14&lt;54),"12a-2",
))))))))))))))))))))))))))))</f>
        <v>07b-2</v>
      </c>
      <c r="R14" s="10">
        <v>27.376999999999999</v>
      </c>
      <c r="S14" s="7" t="str">
        <f>IF(AND(R14&gt;=-2,R14&lt;0),"06b-2",
IF(AND(R14&gt;=0,R14&lt;2),"07a-1",
IF(AND(R14&gt;=2,R14&lt;4),"07a-2",
IF(AND(R14&gt;=4,R14&lt;6),"07a-b",
IF(AND(R14&gt;=6,R14&lt;8),"07b-1",
IF(AND(R14&gt;=8,R14&lt;10),"07b-2",
IF(AND(R14&gt;=10,R14&lt;12),"08a-1",
IF(AND(R14&gt;=12,R14&lt;14),"08a-2",
IF(AND(R14&gt;=14,R14&lt;16),"08a-b",
IF(AND(R14&gt;=16,R14&lt;18),"08b-1",
IF(AND(R14&gt;=18,R14&lt;20),"08b-2",
IF(AND(R14&gt;=20,R14&lt;22),"09a-1",
IF(AND(R14&gt;=22,R14&lt;24),"09a-2",
IF(AND(R14&gt;=24,R14&lt;26),"09a-b",
IF(AND(R14&gt;=26,R14&lt;28),"09b-1",
IF(AND(R14&gt;=28,R14&lt;30),"09b-2",
IF(AND(R14&gt;=30,R14&lt;32),"10a-1",
IF(AND(R14&gt;=32,R14&lt;34),"10a-2",
IF(AND(R14&gt;=34,R14&lt;36),"10a-b",
IF(AND(R14&gt;=36,R14&lt;38),"10b-1",
IF(AND(R14&gt;=38,R14&lt;40),"10b-2",
IF(AND(R14&gt;=40,R14&lt;42),"11a-1",
IF(AND(R14&gt;=42,R14&lt;44),"11a-2",
IF(AND(R14&gt;=44,R14&lt;46),"11a-b",
IF(AND(R14&gt;=46,R14&lt;48),"11b-1",
IF(AND(R14&gt;=48,R14&lt;50),"11b-2",
IF(AND(R14&gt;=50,R14&lt;52),"12a-1",
IF(AND(R14&gt;=52,R14&lt;54),"12a-2",
))))))))))))))))))))))))))))</f>
        <v>09b-1</v>
      </c>
      <c r="T14" s="10">
        <v>27.376999999999999</v>
      </c>
      <c r="U14" s="7" t="str">
        <f>IF(AND(T14&gt;=-2,T14&lt;0),"06b-2",
IF(AND(T14&gt;=0,T14&lt;2),"07a-1",
IF(AND(T14&gt;=2,T14&lt;4),"07a-2",
IF(AND(T14&gt;=4,T14&lt;6),"07a-b",
IF(AND(T14&gt;=6,T14&lt;8),"07b-1",
IF(AND(T14&gt;=8,T14&lt;10),"07b-2",
IF(AND(T14&gt;=10,T14&lt;12),"08a-1",
IF(AND(T14&gt;=12,T14&lt;14),"08a-2",
IF(AND(T14&gt;=14,T14&lt;16),"08a-b",
IF(AND(T14&gt;=16,T14&lt;18),"08b-1",
IF(AND(T14&gt;=18,T14&lt;20),"08b-2",
IF(AND(T14&gt;=20,T14&lt;22),"09a-1",
IF(AND(T14&gt;=22,T14&lt;24),"09a-2",
IF(AND(T14&gt;=24,T14&lt;26),"09a-b",
IF(AND(T14&gt;=26,T14&lt;28),"09b-1",
IF(AND(T14&gt;=28,T14&lt;30),"09b-2",
IF(AND(T14&gt;=30,T14&lt;32),"10a-1",
IF(AND(T14&gt;=32,T14&lt;34),"10a-2",
IF(AND(T14&gt;=34,T14&lt;36),"10a-b",
IF(AND(T14&gt;=36,T14&lt;38),"10b-1",
IF(AND(T14&gt;=38,T14&lt;40),"10b-2",
IF(AND(T14&gt;=40,T14&lt;42),"11a-1",
IF(AND(T14&gt;=42,T14&lt;44),"11a-2",
IF(AND(T14&gt;=44,T14&lt;46),"11a-b",
IF(AND(T14&gt;=46,T14&lt;48),"11b-1",
IF(AND(T14&gt;=48,T14&lt;50),"11b-2",
IF(AND(T14&gt;=50,T14&lt;52),"12a-1",
IF(AND(T14&gt;=52,T14&lt;54),"12a-2",
))))))))))))))))))))))))))))</f>
        <v>09b-1</v>
      </c>
      <c r="V14" s="10">
        <v>28.079000000000001</v>
      </c>
      <c r="W14" s="7" t="str">
        <f>IF(AND(V14&gt;=-2,V14&lt;0),"06b-2",
IF(AND(V14&gt;=0,V14&lt;2),"07a-1",
IF(AND(V14&gt;=2,V14&lt;4),"07a-2",
IF(AND(V14&gt;=4,V14&lt;6),"07a-b",
IF(AND(V14&gt;=6,V14&lt;8),"07b-1",
IF(AND(V14&gt;=8,V14&lt;10),"07b-2",
IF(AND(V14&gt;=10,V14&lt;12),"08a-1",
IF(AND(V14&gt;=12,V14&lt;14),"08a-2",
IF(AND(V14&gt;=14,V14&lt;16),"08a-b",
IF(AND(V14&gt;=16,V14&lt;18),"08b-1",
IF(AND(V14&gt;=18,V14&lt;20),"08b-2",
IF(AND(V14&gt;=20,V14&lt;22),"09a-1",
IF(AND(V14&gt;=22,V14&lt;24),"09a-2",
IF(AND(V14&gt;=24,V14&lt;26),"09a-b",
IF(AND(V14&gt;=26,V14&lt;28),"09b-1",
IF(AND(V14&gt;=28,V14&lt;30),"09b-2",
IF(AND(V14&gt;=30,V14&lt;32),"10a-1",
IF(AND(V14&gt;=32,V14&lt;34),"10a-2",
IF(AND(V14&gt;=34,V14&lt;36),"10a-b",
IF(AND(V14&gt;=36,V14&lt;38),"10b-1",
IF(AND(V14&gt;=38,V14&lt;40),"10b-2",
IF(AND(V14&gt;=40,V14&lt;42),"11a-1",
IF(AND(V14&gt;=42,V14&lt;44),"11a-2",
IF(AND(V14&gt;=44,V14&lt;46),"11a-b",
IF(AND(V14&gt;=46,V14&lt;48),"11b-1",
IF(AND(V14&gt;=48,V14&lt;50),"11b-2",
IF(AND(V14&gt;=50,V14&lt;52),"12a-1",
IF(AND(V14&gt;=52,V14&lt;54),"12a-2",
))))))))))))))))))))))))))))</f>
        <v>09b-2</v>
      </c>
      <c r="X14" s="10">
        <v>28.571000000000002</v>
      </c>
      <c r="Y14" s="7" t="str">
        <f>IF(AND(X14&gt;=-2,X14&lt;0),"06b-2",
IF(AND(X14&gt;=0,X14&lt;2),"07a-1",
IF(AND(X14&gt;=2,X14&lt;4),"07a-2",
IF(AND(X14&gt;=4,X14&lt;6),"07a-b",
IF(AND(X14&gt;=6,X14&lt;8),"07b-1",
IF(AND(X14&gt;=8,X14&lt;10),"07b-2",
IF(AND(X14&gt;=10,X14&lt;12),"08a-1",
IF(AND(X14&gt;=12,X14&lt;14),"08a-2",
IF(AND(X14&gt;=14,X14&lt;16),"08a-b",
IF(AND(X14&gt;=16,X14&lt;18),"08b-1",
IF(AND(X14&gt;=18,X14&lt;20),"08b-2",
IF(AND(X14&gt;=20,X14&lt;22),"09a-1",
IF(AND(X14&gt;=22,X14&lt;24),"09a-2",
IF(AND(X14&gt;=24,X14&lt;26),"09a-b",
IF(AND(X14&gt;=26,X14&lt;28),"09b-1",
IF(AND(X14&gt;=28,X14&lt;30),"09b-2",
IF(AND(X14&gt;=30,X14&lt;32),"10a-1",
IF(AND(X14&gt;=32,X14&lt;34),"10a-2",
IF(AND(X14&gt;=34,X14&lt;36),"10a-b",
IF(AND(X14&gt;=36,X14&lt;38),"10b-1",
IF(AND(X14&gt;=38,X14&lt;40),"10b-2",
IF(AND(X14&gt;=40,X14&lt;42),"11a-1",
IF(AND(X14&gt;=42,X14&lt;44),"11a-2",
IF(AND(X14&gt;=44,X14&lt;46),"11a-b",
IF(AND(X14&gt;=46,X14&lt;48),"11b-1",
IF(AND(X14&gt;=48,X14&lt;50),"11b-2",
IF(AND(X14&gt;=50,X14&lt;52),"12a-1",
IF(AND(X14&gt;=52,X14&lt;54),"12a-2",
))))))))))))))))))))))))))))</f>
        <v>09b-2</v>
      </c>
      <c r="Z14" s="8">
        <v>6</v>
      </c>
      <c r="AA14" s="8">
        <v>93</v>
      </c>
      <c r="AB14" s="8">
        <v>878</v>
      </c>
      <c r="AC14" s="8">
        <v>3035</v>
      </c>
      <c r="AD14" s="8">
        <v>0</v>
      </c>
      <c r="AE14" s="8">
        <v>12</v>
      </c>
      <c r="AF14" s="8">
        <v>201</v>
      </c>
      <c r="AG14" s="7" t="s">
        <v>94</v>
      </c>
      <c r="AH14" s="7"/>
      <c r="AI14" s="7"/>
      <c r="AJ14" s="7"/>
    </row>
    <row r="15" spans="1:36" x14ac:dyDescent="0.25">
      <c r="A15" s="7" t="s">
        <v>95</v>
      </c>
      <c r="B15" s="8" t="s">
        <v>37</v>
      </c>
      <c r="C15" s="8">
        <v>20191211</v>
      </c>
      <c r="D15" s="8">
        <v>20231231</v>
      </c>
      <c r="E15" s="8">
        <v>1438</v>
      </c>
      <c r="F15" s="8">
        <v>5</v>
      </c>
      <c r="G15" s="8">
        <v>4</v>
      </c>
      <c r="H15" s="8" t="s">
        <v>69</v>
      </c>
      <c r="I15" s="9">
        <v>29.16667</v>
      </c>
      <c r="J15" s="9">
        <v>-82.233329999999995</v>
      </c>
      <c r="K15" s="18">
        <v>26.5</v>
      </c>
      <c r="L15" s="8" t="s">
        <v>96</v>
      </c>
      <c r="M15" s="8">
        <v>100</v>
      </c>
      <c r="N15" s="8">
        <v>44</v>
      </c>
      <c r="O15" s="16">
        <v>84</v>
      </c>
      <c r="P15" s="8">
        <v>23</v>
      </c>
      <c r="Q15" s="7" t="str">
        <f>IF(AND(P15&gt;=-2,P15&lt;0),"06b-2",
IF(AND(P15&gt;=0,P15&lt;2),"07a-1",
IF(AND(P15&gt;=2,P15&lt;4),"07a-2",
IF(AND(P15&gt;=4,P15&lt;6),"07a-b",
IF(AND(P15&gt;=6,P15&lt;8),"07b-1",
IF(AND(P15&gt;=8,P15&lt;10),"07b-2",
IF(AND(P15&gt;=10,P15&lt;12),"08a-1",
IF(AND(P15&gt;=12,P15&lt;14),"08a-2",
IF(AND(P15&gt;=14,P15&lt;16),"08a-b",
IF(AND(P15&gt;=16,P15&lt;18),"08b-1",
IF(AND(P15&gt;=18,P15&lt;20),"08b-2",
IF(AND(P15&gt;=20,P15&lt;22),"09a-1",
IF(AND(P15&gt;=22,P15&lt;24),"09a-2",
IF(AND(P15&gt;=24,P15&lt;26),"09a-b",
IF(AND(P15&gt;=26,P15&lt;28),"09b-1",
IF(AND(P15&gt;=28,P15&lt;30),"09b-2",
IF(AND(P15&gt;=30,P15&lt;32),"10a-1",
IF(AND(P15&gt;=32,P15&lt;34),"10a-2",
IF(AND(P15&gt;=34,P15&lt;36),"10a-b",
IF(AND(P15&gt;=36,P15&lt;38),"10b-1",
IF(AND(P15&gt;=38,P15&lt;40),"10b-2",
IF(AND(P15&gt;=40,P15&lt;42),"11a-1",
IF(AND(P15&gt;=42,P15&lt;44),"11a-2",
IF(AND(P15&gt;=44,P15&lt;46),"11a-b",
IF(AND(P15&gt;=46,P15&lt;48),"11b-1",
IF(AND(P15&gt;=48,P15&lt;50),"11b-2",
IF(AND(P15&gt;=50,P15&lt;52),"12a-1",
IF(AND(P15&gt;=52,P15&lt;54),"12a-2",
))))))))))))))))))))))))))))</f>
        <v>09a-2</v>
      </c>
      <c r="R15" s="10">
        <v>25</v>
      </c>
      <c r="S15" s="7" t="str">
        <f>IF(AND(R15&gt;=-2,R15&lt;0),"06b-2",
IF(AND(R15&gt;=0,R15&lt;2),"07a-1",
IF(AND(R15&gt;=2,R15&lt;4),"07a-2",
IF(AND(R15&gt;=4,R15&lt;6),"07a-b",
IF(AND(R15&gt;=6,R15&lt;8),"07b-1",
IF(AND(R15&gt;=8,R15&lt;10),"07b-2",
IF(AND(R15&gt;=10,R15&lt;12),"08a-1",
IF(AND(R15&gt;=12,R15&lt;14),"08a-2",
IF(AND(R15&gt;=14,R15&lt;16),"08a-b",
IF(AND(R15&gt;=16,R15&lt;18),"08b-1",
IF(AND(R15&gt;=18,R15&lt;20),"08b-2",
IF(AND(R15&gt;=20,R15&lt;22),"09a-1",
IF(AND(R15&gt;=22,R15&lt;24),"09a-2",
IF(AND(R15&gt;=24,R15&lt;26),"09a-b",
IF(AND(R15&gt;=26,R15&lt;28),"09b-1",
IF(AND(R15&gt;=28,R15&lt;30),"09b-2",
IF(AND(R15&gt;=30,R15&lt;32),"10a-1",
IF(AND(R15&gt;=32,R15&lt;34),"10a-2",
IF(AND(R15&gt;=34,R15&lt;36),"10a-b",
IF(AND(R15&gt;=36,R15&lt;38),"10b-1",
IF(AND(R15&gt;=38,R15&lt;40),"10b-2",
IF(AND(R15&gt;=40,R15&lt;42),"11a-1",
IF(AND(R15&gt;=42,R15&lt;44),"11a-2",
IF(AND(R15&gt;=44,R15&lt;46),"11a-b",
IF(AND(R15&gt;=46,R15&lt;48),"11b-1",
IF(AND(R15&gt;=48,R15&lt;50),"11b-2",
IF(AND(R15&gt;=50,R15&lt;52),"12a-1",
IF(AND(R15&gt;=52,R15&lt;54),"12a-2",
))))))))))))))))))))))))))))</f>
        <v>09a-b</v>
      </c>
      <c r="T15" s="10">
        <v>25</v>
      </c>
      <c r="U15" s="7" t="str">
        <f>IF(AND(T15&gt;=-2,T15&lt;0),"06b-2",
IF(AND(T15&gt;=0,T15&lt;2),"07a-1",
IF(AND(T15&gt;=2,T15&lt;4),"07a-2",
IF(AND(T15&gt;=4,T15&lt;6),"07a-b",
IF(AND(T15&gt;=6,T15&lt;8),"07b-1",
IF(AND(T15&gt;=8,T15&lt;10),"07b-2",
IF(AND(T15&gt;=10,T15&lt;12),"08a-1",
IF(AND(T15&gt;=12,T15&lt;14),"08a-2",
IF(AND(T15&gt;=14,T15&lt;16),"08a-b",
IF(AND(T15&gt;=16,T15&lt;18),"08b-1",
IF(AND(T15&gt;=18,T15&lt;20),"08b-2",
IF(AND(T15&gt;=20,T15&lt;22),"09a-1",
IF(AND(T15&gt;=22,T15&lt;24),"09a-2",
IF(AND(T15&gt;=24,T15&lt;26),"09a-b",
IF(AND(T15&gt;=26,T15&lt;28),"09b-1",
IF(AND(T15&gt;=28,T15&lt;30),"09b-2",
IF(AND(T15&gt;=30,T15&lt;32),"10a-1",
IF(AND(T15&gt;=32,T15&lt;34),"10a-2",
IF(AND(T15&gt;=34,T15&lt;36),"10a-b",
IF(AND(T15&gt;=36,T15&lt;38),"10b-1",
IF(AND(T15&gt;=38,T15&lt;40),"10b-2",
IF(AND(T15&gt;=40,T15&lt;42),"11a-1",
IF(AND(T15&gt;=42,T15&lt;44),"11a-2",
IF(AND(T15&gt;=44,T15&lt;46),"11a-b",
IF(AND(T15&gt;=46,T15&lt;48),"11b-1",
IF(AND(T15&gt;=48,T15&lt;50),"11b-2",
IF(AND(T15&gt;=50,T15&lt;52),"12a-1",
IF(AND(T15&gt;=52,T15&lt;54),"12a-2",
))))))))))))))))))))))))))))</f>
        <v>09a-b</v>
      </c>
      <c r="V15" s="10">
        <v>25</v>
      </c>
      <c r="W15" s="7" t="str">
        <f>IF(AND(V15&gt;=-2,V15&lt;0),"06b-2",
IF(AND(V15&gt;=0,V15&lt;2),"07a-1",
IF(AND(V15&gt;=2,V15&lt;4),"07a-2",
IF(AND(V15&gt;=4,V15&lt;6),"07a-b",
IF(AND(V15&gt;=6,V15&lt;8),"07b-1",
IF(AND(V15&gt;=8,V15&lt;10),"07b-2",
IF(AND(V15&gt;=10,V15&lt;12),"08a-1",
IF(AND(V15&gt;=12,V15&lt;14),"08a-2",
IF(AND(V15&gt;=14,V15&lt;16),"08a-b",
IF(AND(V15&gt;=16,V15&lt;18),"08b-1",
IF(AND(V15&gt;=18,V15&lt;20),"08b-2",
IF(AND(V15&gt;=20,V15&lt;22),"09a-1",
IF(AND(V15&gt;=22,V15&lt;24),"09a-2",
IF(AND(V15&gt;=24,V15&lt;26),"09a-b",
IF(AND(V15&gt;=26,V15&lt;28),"09b-1",
IF(AND(V15&gt;=28,V15&lt;30),"09b-2",
IF(AND(V15&gt;=30,V15&lt;32),"10a-1",
IF(AND(V15&gt;=32,V15&lt;34),"10a-2",
IF(AND(V15&gt;=34,V15&lt;36),"10a-b",
IF(AND(V15&gt;=36,V15&lt;38),"10b-1",
IF(AND(V15&gt;=38,V15&lt;40),"10b-2",
IF(AND(V15&gt;=40,V15&lt;42),"11a-1",
IF(AND(V15&gt;=42,V15&lt;44),"11a-2",
IF(AND(V15&gt;=44,V15&lt;46),"11a-b",
IF(AND(V15&gt;=46,V15&lt;48),"11b-1",
IF(AND(V15&gt;=48,V15&lt;50),"11b-2",
IF(AND(V15&gt;=50,V15&lt;52),"12a-1",
IF(AND(V15&gt;=52,V15&lt;54),"12a-2",
))))))))))))))))))))))))))))</f>
        <v>09a-b</v>
      </c>
      <c r="X15" s="10">
        <v>25</v>
      </c>
      <c r="Y15" s="7" t="str">
        <f>IF(AND(X15&gt;=-2,X15&lt;0),"06b-2",
IF(AND(X15&gt;=0,X15&lt;2),"07a-1",
IF(AND(X15&gt;=2,X15&lt;4),"07a-2",
IF(AND(X15&gt;=4,X15&lt;6),"07a-b",
IF(AND(X15&gt;=6,X15&lt;8),"07b-1",
IF(AND(X15&gt;=8,X15&lt;10),"07b-2",
IF(AND(X15&gt;=10,X15&lt;12),"08a-1",
IF(AND(X15&gt;=12,X15&lt;14),"08a-2",
IF(AND(X15&gt;=14,X15&lt;16),"08a-b",
IF(AND(X15&gt;=16,X15&lt;18),"08b-1",
IF(AND(X15&gt;=18,X15&lt;20),"08b-2",
IF(AND(X15&gt;=20,X15&lt;22),"09a-1",
IF(AND(X15&gt;=22,X15&lt;24),"09a-2",
IF(AND(X15&gt;=24,X15&lt;26),"09a-b",
IF(AND(X15&gt;=26,X15&lt;28),"09b-1",
IF(AND(X15&gt;=28,X15&lt;30),"09b-2",
IF(AND(X15&gt;=30,X15&lt;32),"10a-1",
IF(AND(X15&gt;=32,X15&lt;34),"10a-2",
IF(AND(X15&gt;=34,X15&lt;36),"10a-b",
IF(AND(X15&gt;=36,X15&lt;38),"10b-1",
IF(AND(X15&gt;=38,X15&lt;40),"10b-2",
IF(AND(X15&gt;=40,X15&lt;42),"11a-1",
IF(AND(X15&gt;=42,X15&lt;44),"11a-2",
IF(AND(X15&gt;=44,X15&lt;46),"11a-b",
IF(AND(X15&gt;=46,X15&lt;48),"11b-1",
IF(AND(X15&gt;=48,X15&lt;50),"11b-2",
IF(AND(X15&gt;=50,X15&lt;52),"12a-1",
IF(AND(X15&gt;=52,X15&lt;54),"12a-2",
))))))))))))))))))))))))))))</f>
        <v>09a-b</v>
      </c>
      <c r="Z15" s="8">
        <v>0</v>
      </c>
      <c r="AA15" s="8">
        <v>14</v>
      </c>
      <c r="AB15" s="8">
        <v>98</v>
      </c>
      <c r="AC15" s="8">
        <v>248</v>
      </c>
      <c r="AD15" s="8">
        <v>0</v>
      </c>
      <c r="AE15" s="8">
        <v>0</v>
      </c>
      <c r="AF15" s="8">
        <v>4</v>
      </c>
      <c r="AG15" s="7" t="s">
        <v>97</v>
      </c>
      <c r="AH15" s="7" t="s">
        <v>98</v>
      </c>
      <c r="AI15" s="7" t="s">
        <v>99</v>
      </c>
      <c r="AJ15" s="7" t="s">
        <v>100</v>
      </c>
    </row>
    <row r="16" spans="1:36" x14ac:dyDescent="0.25">
      <c r="A16" s="7" t="s">
        <v>101</v>
      </c>
      <c r="B16" s="8" t="s">
        <v>37</v>
      </c>
      <c r="C16" s="8">
        <v>18920101</v>
      </c>
      <c r="D16" s="8">
        <v>20231231</v>
      </c>
      <c r="E16" s="8">
        <v>37943</v>
      </c>
      <c r="F16" s="8">
        <v>132</v>
      </c>
      <c r="G16" s="8">
        <v>106</v>
      </c>
      <c r="H16" s="8" t="s">
        <v>75</v>
      </c>
      <c r="I16" s="9">
        <v>28.545280000000002</v>
      </c>
      <c r="J16" s="9">
        <v>-81.333060000000003</v>
      </c>
      <c r="K16" s="18">
        <v>32.9</v>
      </c>
      <c r="L16" s="8" t="s">
        <v>102</v>
      </c>
      <c r="M16" s="8">
        <v>103</v>
      </c>
      <c r="N16" s="8">
        <v>38</v>
      </c>
      <c r="O16" s="16">
        <v>83</v>
      </c>
      <c r="P16" s="8">
        <v>18</v>
      </c>
      <c r="Q16" s="7" t="str">
        <f>IF(AND(P16&gt;=-2,P16&lt;0),"06b-2",
IF(AND(P16&gt;=0,P16&lt;2),"07a-1",
IF(AND(P16&gt;=2,P16&lt;4),"07a-2",
IF(AND(P16&gt;=4,P16&lt;6),"07a-b",
IF(AND(P16&gt;=6,P16&lt;8),"07b-1",
IF(AND(P16&gt;=8,P16&lt;10),"07b-2",
IF(AND(P16&gt;=10,P16&lt;12),"08a-1",
IF(AND(P16&gt;=12,P16&lt;14),"08a-2",
IF(AND(P16&gt;=14,P16&lt;16),"08a-b",
IF(AND(P16&gt;=16,P16&lt;18),"08b-1",
IF(AND(P16&gt;=18,P16&lt;20),"08b-2",
IF(AND(P16&gt;=20,P16&lt;22),"09a-1",
IF(AND(P16&gt;=22,P16&lt;24),"09a-2",
IF(AND(P16&gt;=24,P16&lt;26),"09a-b",
IF(AND(P16&gt;=26,P16&lt;28),"09b-1",
IF(AND(P16&gt;=28,P16&lt;30),"09b-2",
IF(AND(P16&gt;=30,P16&lt;32),"10a-1",
IF(AND(P16&gt;=32,P16&lt;34),"10a-2",
IF(AND(P16&gt;=34,P16&lt;36),"10a-b",
IF(AND(P16&gt;=36,P16&lt;38),"10b-1",
IF(AND(P16&gt;=38,P16&lt;40),"10b-2",
IF(AND(P16&gt;=40,P16&lt;42),"11a-1",
IF(AND(P16&gt;=42,P16&lt;44),"11a-2",
IF(AND(P16&gt;=44,P16&lt;46),"11a-b",
IF(AND(P16&gt;=46,P16&lt;48),"11b-1",
IF(AND(P16&gt;=48,P16&lt;50),"11b-2",
IF(AND(P16&gt;=50,P16&lt;52),"12a-1",
IF(AND(P16&gt;=52,P16&lt;54),"12a-2",
))))))))))))))))))))))))))))</f>
        <v>08b-2</v>
      </c>
      <c r="R16" s="10">
        <v>29.698</v>
      </c>
      <c r="S16" s="7" t="str">
        <f>IF(AND(R16&gt;=-2,R16&lt;0),"06b-2",
IF(AND(R16&gt;=0,R16&lt;2),"07a-1",
IF(AND(R16&gt;=2,R16&lt;4),"07a-2",
IF(AND(R16&gt;=4,R16&lt;6),"07a-b",
IF(AND(R16&gt;=6,R16&lt;8),"07b-1",
IF(AND(R16&gt;=8,R16&lt;10),"07b-2",
IF(AND(R16&gt;=10,R16&lt;12),"08a-1",
IF(AND(R16&gt;=12,R16&lt;14),"08a-2",
IF(AND(R16&gt;=14,R16&lt;16),"08a-b",
IF(AND(R16&gt;=16,R16&lt;18),"08b-1",
IF(AND(R16&gt;=18,R16&lt;20),"08b-2",
IF(AND(R16&gt;=20,R16&lt;22),"09a-1",
IF(AND(R16&gt;=22,R16&lt;24),"09a-2",
IF(AND(R16&gt;=24,R16&lt;26),"09a-b",
IF(AND(R16&gt;=26,R16&lt;28),"09b-1",
IF(AND(R16&gt;=28,R16&lt;30),"09b-2",
IF(AND(R16&gt;=30,R16&lt;32),"10a-1",
IF(AND(R16&gt;=32,R16&lt;34),"10a-2",
IF(AND(R16&gt;=34,R16&lt;36),"10a-b",
IF(AND(R16&gt;=36,R16&lt;38),"10b-1",
IF(AND(R16&gt;=38,R16&lt;40),"10b-2",
IF(AND(R16&gt;=40,R16&lt;42),"11a-1",
IF(AND(R16&gt;=42,R16&lt;44),"11a-2",
IF(AND(R16&gt;=44,R16&lt;46),"11a-b",
IF(AND(R16&gt;=46,R16&lt;48),"11b-1",
IF(AND(R16&gt;=48,R16&lt;50),"11b-2",
IF(AND(R16&gt;=50,R16&lt;52),"12a-1",
IF(AND(R16&gt;=52,R16&lt;54),"12a-2",
))))))))))))))))))))))))))))</f>
        <v>09b-2</v>
      </c>
      <c r="T16" s="10">
        <v>30.568000000000001</v>
      </c>
      <c r="U16" s="7" t="str">
        <f>IF(AND(T16&gt;=-2,T16&lt;0),"06b-2",
IF(AND(T16&gt;=0,T16&lt;2),"07a-1",
IF(AND(T16&gt;=2,T16&lt;4),"07a-2",
IF(AND(T16&gt;=4,T16&lt;6),"07a-b",
IF(AND(T16&gt;=6,T16&lt;8),"07b-1",
IF(AND(T16&gt;=8,T16&lt;10),"07b-2",
IF(AND(T16&gt;=10,T16&lt;12),"08a-1",
IF(AND(T16&gt;=12,T16&lt;14),"08a-2",
IF(AND(T16&gt;=14,T16&lt;16),"08a-b",
IF(AND(T16&gt;=16,T16&lt;18),"08b-1",
IF(AND(T16&gt;=18,T16&lt;20),"08b-2",
IF(AND(T16&gt;=20,T16&lt;22),"09a-1",
IF(AND(T16&gt;=22,T16&lt;24),"09a-2",
IF(AND(T16&gt;=24,T16&lt;26),"09a-b",
IF(AND(T16&gt;=26,T16&lt;28),"09b-1",
IF(AND(T16&gt;=28,T16&lt;30),"09b-2",
IF(AND(T16&gt;=30,T16&lt;32),"10a-1",
IF(AND(T16&gt;=32,T16&lt;34),"10a-2",
IF(AND(T16&gt;=34,T16&lt;36),"10a-b",
IF(AND(T16&gt;=36,T16&lt;38),"10b-1",
IF(AND(T16&gt;=38,T16&lt;40),"10b-2",
IF(AND(T16&gt;=40,T16&lt;42),"11a-1",
IF(AND(T16&gt;=42,T16&lt;44),"11a-2",
IF(AND(T16&gt;=44,T16&lt;46),"11a-b",
IF(AND(T16&gt;=46,T16&lt;48),"11b-1",
IF(AND(T16&gt;=48,T16&lt;50),"11b-2",
IF(AND(T16&gt;=50,T16&lt;52),"12a-1",
IF(AND(T16&gt;=52,T16&lt;54),"12a-2",
))))))))))))))))))))))))))))</f>
        <v>10a-1</v>
      </c>
      <c r="V16" s="10">
        <v>32.884999999999998</v>
      </c>
      <c r="W16" s="7" t="str">
        <f>IF(AND(V16&gt;=-2,V16&lt;0),"06b-2",
IF(AND(V16&gt;=0,V16&lt;2),"07a-1",
IF(AND(V16&gt;=2,V16&lt;4),"07a-2",
IF(AND(V16&gt;=4,V16&lt;6),"07a-b",
IF(AND(V16&gt;=6,V16&lt;8),"07b-1",
IF(AND(V16&gt;=8,V16&lt;10),"07b-2",
IF(AND(V16&gt;=10,V16&lt;12),"08a-1",
IF(AND(V16&gt;=12,V16&lt;14),"08a-2",
IF(AND(V16&gt;=14,V16&lt;16),"08a-b",
IF(AND(V16&gt;=16,V16&lt;18),"08b-1",
IF(AND(V16&gt;=18,V16&lt;20),"08b-2",
IF(AND(V16&gt;=20,V16&lt;22),"09a-1",
IF(AND(V16&gt;=22,V16&lt;24),"09a-2",
IF(AND(V16&gt;=24,V16&lt;26),"09a-b",
IF(AND(V16&gt;=26,V16&lt;28),"09b-1",
IF(AND(V16&gt;=28,V16&lt;30),"09b-2",
IF(AND(V16&gt;=30,V16&lt;32),"10a-1",
IF(AND(V16&gt;=32,V16&lt;34),"10a-2",
IF(AND(V16&gt;=34,V16&lt;36),"10a-b",
IF(AND(V16&gt;=36,V16&lt;38),"10b-1",
IF(AND(V16&gt;=38,V16&lt;40),"10b-2",
IF(AND(V16&gt;=40,V16&lt;42),"11a-1",
IF(AND(V16&gt;=42,V16&lt;44),"11a-2",
IF(AND(V16&gt;=44,V16&lt;46),"11a-b",
IF(AND(V16&gt;=46,V16&lt;48),"11b-1",
IF(AND(V16&gt;=48,V16&lt;50),"11b-2",
IF(AND(V16&gt;=50,V16&lt;52),"12a-1",
IF(AND(V16&gt;=52,V16&lt;54),"12a-2",
))))))))))))))))))))))))))))</f>
        <v>10a-2</v>
      </c>
      <c r="X16" s="10">
        <v>32.799999999999997</v>
      </c>
      <c r="Y16" s="7" t="str">
        <f>IF(AND(X16&gt;=-2,X16&lt;0),"06b-2",
IF(AND(X16&gt;=0,X16&lt;2),"07a-1",
IF(AND(X16&gt;=2,X16&lt;4),"07a-2",
IF(AND(X16&gt;=4,X16&lt;6),"07a-b",
IF(AND(X16&gt;=6,X16&lt;8),"07b-1",
IF(AND(X16&gt;=8,X16&lt;10),"07b-2",
IF(AND(X16&gt;=10,X16&lt;12),"08a-1",
IF(AND(X16&gt;=12,X16&lt;14),"08a-2",
IF(AND(X16&gt;=14,X16&lt;16),"08a-b",
IF(AND(X16&gt;=16,X16&lt;18),"08b-1",
IF(AND(X16&gt;=18,X16&lt;20),"08b-2",
IF(AND(X16&gt;=20,X16&lt;22),"09a-1",
IF(AND(X16&gt;=22,X16&lt;24),"09a-2",
IF(AND(X16&gt;=24,X16&lt;26),"09a-b",
IF(AND(X16&gt;=26,X16&lt;28),"09b-1",
IF(AND(X16&gt;=28,X16&lt;30),"09b-2",
IF(AND(X16&gt;=30,X16&lt;32),"10a-1",
IF(AND(X16&gt;=32,X16&lt;34),"10a-2",
IF(AND(X16&gt;=34,X16&lt;36),"10a-b",
IF(AND(X16&gt;=36,X16&lt;38),"10b-1",
IF(AND(X16&gt;=38,X16&lt;40),"10b-2",
IF(AND(X16&gt;=40,X16&lt;42),"11a-1",
IF(AND(X16&gt;=42,X16&lt;44),"11a-2",
IF(AND(X16&gt;=44,X16&lt;46),"11a-b",
IF(AND(X16&gt;=46,X16&lt;48),"11b-1",
IF(AND(X16&gt;=48,X16&lt;50),"11b-2",
IF(AND(X16&gt;=50,X16&lt;52),"12a-1",
IF(AND(X16&gt;=52,X16&lt;54),"12a-2",
))))))))))))))))))))))))))))</f>
        <v>10a-2</v>
      </c>
      <c r="Z16" s="8">
        <v>2</v>
      </c>
      <c r="AA16" s="8">
        <v>111</v>
      </c>
      <c r="AB16" s="8">
        <v>1330</v>
      </c>
      <c r="AC16" s="8">
        <v>5323</v>
      </c>
      <c r="AD16" s="8">
        <v>0</v>
      </c>
      <c r="AE16" s="8">
        <v>3</v>
      </c>
      <c r="AF16" s="8">
        <v>80</v>
      </c>
      <c r="AG16" s="7" t="s">
        <v>103</v>
      </c>
      <c r="AH16" s="7" t="s">
        <v>104</v>
      </c>
      <c r="AI16" s="7" t="s">
        <v>105</v>
      </c>
      <c r="AJ16" s="7"/>
    </row>
    <row r="17" spans="1:36" x14ac:dyDescent="0.25">
      <c r="A17" s="7" t="s">
        <v>106</v>
      </c>
      <c r="B17" s="8" t="s">
        <v>37</v>
      </c>
      <c r="C17" s="8">
        <v>19980301</v>
      </c>
      <c r="D17" s="8">
        <v>20140709</v>
      </c>
      <c r="E17" s="8">
        <v>5793</v>
      </c>
      <c r="F17" s="8">
        <v>17</v>
      </c>
      <c r="G17" s="8">
        <v>17</v>
      </c>
      <c r="H17" s="8" t="s">
        <v>72</v>
      </c>
      <c r="I17" s="9">
        <v>30.071940000000001</v>
      </c>
      <c r="J17" s="9">
        <v>-83.573610000000002</v>
      </c>
      <c r="K17" s="18">
        <v>13.7</v>
      </c>
      <c r="L17" s="8" t="s">
        <v>107</v>
      </c>
      <c r="M17" s="8">
        <v>103</v>
      </c>
      <c r="N17" s="8">
        <v>38</v>
      </c>
      <c r="O17" s="16">
        <v>80</v>
      </c>
      <c r="P17" s="8">
        <v>14</v>
      </c>
      <c r="Q17" s="7" t="str">
        <f>IF(AND(P17&gt;=-2,P17&lt;0),"06b-2",
IF(AND(P17&gt;=0,P17&lt;2),"07a-1",
IF(AND(P17&gt;=2,P17&lt;4),"07a-2",
IF(AND(P17&gt;=4,P17&lt;6),"07a-b",
IF(AND(P17&gt;=6,P17&lt;8),"07b-1",
IF(AND(P17&gt;=8,P17&lt;10),"07b-2",
IF(AND(P17&gt;=10,P17&lt;12),"08a-1",
IF(AND(P17&gt;=12,P17&lt;14),"08a-2",
IF(AND(P17&gt;=14,P17&lt;16),"08a-b",
IF(AND(P17&gt;=16,P17&lt;18),"08b-1",
IF(AND(P17&gt;=18,P17&lt;20),"08b-2",
IF(AND(P17&gt;=20,P17&lt;22),"09a-1",
IF(AND(P17&gt;=22,P17&lt;24),"09a-2",
IF(AND(P17&gt;=24,P17&lt;26),"09a-b",
IF(AND(P17&gt;=26,P17&lt;28),"09b-1",
IF(AND(P17&gt;=28,P17&lt;30),"09b-2",
IF(AND(P17&gt;=30,P17&lt;32),"10a-1",
IF(AND(P17&gt;=32,P17&lt;34),"10a-2",
IF(AND(P17&gt;=34,P17&lt;36),"10a-b",
IF(AND(P17&gt;=36,P17&lt;38),"10b-1",
IF(AND(P17&gt;=38,P17&lt;40),"10b-2",
IF(AND(P17&gt;=40,P17&lt;42),"11a-1",
IF(AND(P17&gt;=42,P17&lt;44),"11a-2",
IF(AND(P17&gt;=44,P17&lt;46),"11a-b",
IF(AND(P17&gt;=46,P17&lt;48),"11b-1",
IF(AND(P17&gt;=48,P17&lt;50),"11b-2",
IF(AND(P17&gt;=50,P17&lt;52),"12a-1",
IF(AND(P17&gt;=52,P17&lt;54),"12a-2",
))))))))))))))))))))))))))))</f>
        <v>08a-b</v>
      </c>
      <c r="R17" s="10">
        <v>20.175999999999998</v>
      </c>
      <c r="S17" s="7" t="str">
        <f>IF(AND(R17&gt;=-2,R17&lt;0),"06b-2",
IF(AND(R17&gt;=0,R17&lt;2),"07a-1",
IF(AND(R17&gt;=2,R17&lt;4),"07a-2",
IF(AND(R17&gt;=4,R17&lt;6),"07a-b",
IF(AND(R17&gt;=6,R17&lt;8),"07b-1",
IF(AND(R17&gt;=8,R17&lt;10),"07b-2",
IF(AND(R17&gt;=10,R17&lt;12),"08a-1",
IF(AND(R17&gt;=12,R17&lt;14),"08a-2",
IF(AND(R17&gt;=14,R17&lt;16),"08a-b",
IF(AND(R17&gt;=16,R17&lt;18),"08b-1",
IF(AND(R17&gt;=18,R17&lt;20),"08b-2",
IF(AND(R17&gt;=20,R17&lt;22),"09a-1",
IF(AND(R17&gt;=22,R17&lt;24),"09a-2",
IF(AND(R17&gt;=24,R17&lt;26),"09a-b",
IF(AND(R17&gt;=26,R17&lt;28),"09b-1",
IF(AND(R17&gt;=28,R17&lt;30),"09b-2",
IF(AND(R17&gt;=30,R17&lt;32),"10a-1",
IF(AND(R17&gt;=32,R17&lt;34),"10a-2",
IF(AND(R17&gt;=34,R17&lt;36),"10a-b",
IF(AND(R17&gt;=36,R17&lt;38),"10b-1",
IF(AND(R17&gt;=38,R17&lt;40),"10b-2",
IF(AND(R17&gt;=40,R17&lt;42),"11a-1",
IF(AND(R17&gt;=42,R17&lt;44),"11a-2",
IF(AND(R17&gt;=44,R17&lt;46),"11a-b",
IF(AND(R17&gt;=46,R17&lt;48),"11b-1",
IF(AND(R17&gt;=48,R17&lt;50),"11b-2",
IF(AND(R17&gt;=50,R17&lt;52),"12a-1",
IF(AND(R17&gt;=52,R17&lt;54),"12a-2",
))))))))))))))))))))))))))))</f>
        <v>09a-1</v>
      </c>
      <c r="T17" s="10">
        <v>20.175999999999998</v>
      </c>
      <c r="U17" s="7" t="str">
        <f>IF(AND(T17&gt;=-2,T17&lt;0),"06b-2",
IF(AND(T17&gt;=0,T17&lt;2),"07a-1",
IF(AND(T17&gt;=2,T17&lt;4),"07a-2",
IF(AND(T17&gt;=4,T17&lt;6),"07a-b",
IF(AND(T17&gt;=6,T17&lt;8),"07b-1",
IF(AND(T17&gt;=8,T17&lt;10),"07b-2",
IF(AND(T17&gt;=10,T17&lt;12),"08a-1",
IF(AND(T17&gt;=12,T17&lt;14),"08a-2",
IF(AND(T17&gt;=14,T17&lt;16),"08a-b",
IF(AND(T17&gt;=16,T17&lt;18),"08b-1",
IF(AND(T17&gt;=18,T17&lt;20),"08b-2",
IF(AND(T17&gt;=20,T17&lt;22),"09a-1",
IF(AND(T17&gt;=22,T17&lt;24),"09a-2",
IF(AND(T17&gt;=24,T17&lt;26),"09a-b",
IF(AND(T17&gt;=26,T17&lt;28),"09b-1",
IF(AND(T17&gt;=28,T17&lt;30),"09b-2",
IF(AND(T17&gt;=30,T17&lt;32),"10a-1",
IF(AND(T17&gt;=32,T17&lt;34),"10a-2",
IF(AND(T17&gt;=34,T17&lt;36),"10a-b",
IF(AND(T17&gt;=36,T17&lt;38),"10b-1",
IF(AND(T17&gt;=38,T17&lt;40),"10b-2",
IF(AND(T17&gt;=40,T17&lt;42),"11a-1",
IF(AND(T17&gt;=42,T17&lt;44),"11a-2",
IF(AND(T17&gt;=44,T17&lt;46),"11a-b",
IF(AND(T17&gt;=46,T17&lt;48),"11b-1",
IF(AND(T17&gt;=48,T17&lt;50),"11b-2",
IF(AND(T17&gt;=50,T17&lt;52),"12a-1",
IF(AND(T17&gt;=52,T17&lt;54),"12a-2",
))))))))))))))))))))))))))))</f>
        <v>09a-1</v>
      </c>
      <c r="V17" s="10">
        <v>20.175999999999998</v>
      </c>
      <c r="W17" s="7" t="str">
        <f>IF(AND(V17&gt;=-2,V17&lt;0),"06b-2",
IF(AND(V17&gt;=0,V17&lt;2),"07a-1",
IF(AND(V17&gt;=2,V17&lt;4),"07a-2",
IF(AND(V17&gt;=4,V17&lt;6),"07a-b",
IF(AND(V17&gt;=6,V17&lt;8),"07b-1",
IF(AND(V17&gt;=8,V17&lt;10),"07b-2",
IF(AND(V17&gt;=10,V17&lt;12),"08a-1",
IF(AND(V17&gt;=12,V17&lt;14),"08a-2",
IF(AND(V17&gt;=14,V17&lt;16),"08a-b",
IF(AND(V17&gt;=16,V17&lt;18),"08b-1",
IF(AND(V17&gt;=18,V17&lt;20),"08b-2",
IF(AND(V17&gt;=20,V17&lt;22),"09a-1",
IF(AND(V17&gt;=22,V17&lt;24),"09a-2",
IF(AND(V17&gt;=24,V17&lt;26),"09a-b",
IF(AND(V17&gt;=26,V17&lt;28),"09b-1",
IF(AND(V17&gt;=28,V17&lt;30),"09b-2",
IF(AND(V17&gt;=30,V17&lt;32),"10a-1",
IF(AND(V17&gt;=32,V17&lt;34),"10a-2",
IF(AND(V17&gt;=34,V17&lt;36),"10a-b",
IF(AND(V17&gt;=36,V17&lt;38),"10b-1",
IF(AND(V17&gt;=38,V17&lt;40),"10b-2",
IF(AND(V17&gt;=40,V17&lt;42),"11a-1",
IF(AND(V17&gt;=42,V17&lt;44),"11a-2",
IF(AND(V17&gt;=44,V17&lt;46),"11a-b",
IF(AND(V17&gt;=46,V17&lt;48),"11b-1",
IF(AND(V17&gt;=48,V17&lt;50),"11b-2",
IF(AND(V17&gt;=50,V17&lt;52),"12a-1",
IF(AND(V17&gt;=52,V17&lt;54),"12a-2",
))))))))))))))))))))))))))))</f>
        <v>09a-1</v>
      </c>
      <c r="X17" s="10">
        <v>20.175999999999998</v>
      </c>
      <c r="Y17" s="7" t="str">
        <f>IF(AND(X17&gt;=-2,X17&lt;0),"06b-2",
IF(AND(X17&gt;=0,X17&lt;2),"07a-1",
IF(AND(X17&gt;=2,X17&lt;4),"07a-2",
IF(AND(X17&gt;=4,X17&lt;6),"07a-b",
IF(AND(X17&gt;=6,X17&lt;8),"07b-1",
IF(AND(X17&gt;=8,X17&lt;10),"07b-2",
IF(AND(X17&gt;=10,X17&lt;12),"08a-1",
IF(AND(X17&gt;=12,X17&lt;14),"08a-2",
IF(AND(X17&gt;=14,X17&lt;16),"08a-b",
IF(AND(X17&gt;=16,X17&lt;18),"08b-1",
IF(AND(X17&gt;=18,X17&lt;20),"08b-2",
IF(AND(X17&gt;=20,X17&lt;22),"09a-1",
IF(AND(X17&gt;=22,X17&lt;24),"09a-2",
IF(AND(X17&gt;=24,X17&lt;26),"09a-b",
IF(AND(X17&gt;=26,X17&lt;28),"09b-1",
IF(AND(X17&gt;=28,X17&lt;30),"09b-2",
IF(AND(X17&gt;=30,X17&lt;32),"10a-1",
IF(AND(X17&gt;=32,X17&lt;34),"10a-2",
IF(AND(X17&gt;=34,X17&lt;36),"10a-b",
IF(AND(X17&gt;=36,X17&lt;38),"10b-1",
IF(AND(X17&gt;=38,X17&lt;40),"10b-2",
IF(AND(X17&gt;=40,X17&lt;42),"11a-1",
IF(AND(X17&gt;=42,X17&lt;44),"11a-2",
IF(AND(X17&gt;=44,X17&lt;46),"11a-b",
IF(AND(X17&gt;=46,X17&lt;48),"11b-1",
IF(AND(X17&gt;=48,X17&lt;50),"11b-2",
IF(AND(X17&gt;=50,X17&lt;52),"12a-1",
IF(AND(X17&gt;=52,X17&lt;54),"12a-2",
))))))))))))))))))))))))))))</f>
        <v>09a-1</v>
      </c>
      <c r="Z17" s="8">
        <v>17</v>
      </c>
      <c r="AA17" s="8">
        <v>255</v>
      </c>
      <c r="AB17" s="8">
        <v>882</v>
      </c>
      <c r="AC17" s="8">
        <v>1778</v>
      </c>
      <c r="AD17" s="8">
        <v>0</v>
      </c>
      <c r="AE17" s="8">
        <v>3</v>
      </c>
      <c r="AF17" s="8">
        <v>65</v>
      </c>
      <c r="AG17" s="7" t="s">
        <v>108</v>
      </c>
      <c r="AH17" s="7" t="s">
        <v>109</v>
      </c>
      <c r="AI17" s="7" t="s">
        <v>110</v>
      </c>
      <c r="AJ17" s="7" t="s">
        <v>111</v>
      </c>
    </row>
    <row r="18" spans="1:36" x14ac:dyDescent="0.25">
      <c r="A18" s="7" t="s">
        <v>112</v>
      </c>
      <c r="B18" s="8" t="s">
        <v>37</v>
      </c>
      <c r="C18" s="8">
        <v>20170406</v>
      </c>
      <c r="D18" s="8">
        <v>20231231</v>
      </c>
      <c r="E18" s="8">
        <v>2237</v>
      </c>
      <c r="F18" s="8">
        <v>7</v>
      </c>
      <c r="G18" s="8">
        <v>7</v>
      </c>
      <c r="H18" s="8" t="s">
        <v>113</v>
      </c>
      <c r="I18" s="9">
        <v>29.95917</v>
      </c>
      <c r="J18" s="9">
        <v>-81.33972</v>
      </c>
      <c r="K18" s="18">
        <v>3</v>
      </c>
      <c r="L18" s="8" t="s">
        <v>114</v>
      </c>
      <c r="M18" s="8">
        <v>101</v>
      </c>
      <c r="N18" s="8">
        <v>42</v>
      </c>
      <c r="O18" s="16">
        <v>83</v>
      </c>
      <c r="P18" s="8">
        <v>25</v>
      </c>
      <c r="Q18" s="7" t="str">
        <f>IF(AND(P18&gt;=-2,P18&lt;0),"06b-2",
IF(AND(P18&gt;=0,P18&lt;2),"07a-1",
IF(AND(P18&gt;=2,P18&lt;4),"07a-2",
IF(AND(P18&gt;=4,P18&lt;6),"07a-b",
IF(AND(P18&gt;=6,P18&lt;8),"07b-1",
IF(AND(P18&gt;=8,P18&lt;10),"07b-2",
IF(AND(P18&gt;=10,P18&lt;12),"08a-1",
IF(AND(P18&gt;=12,P18&lt;14),"08a-2",
IF(AND(P18&gt;=14,P18&lt;16),"08a-b",
IF(AND(P18&gt;=16,P18&lt;18),"08b-1",
IF(AND(P18&gt;=18,P18&lt;20),"08b-2",
IF(AND(P18&gt;=20,P18&lt;22),"09a-1",
IF(AND(P18&gt;=22,P18&lt;24),"09a-2",
IF(AND(P18&gt;=24,P18&lt;26),"09a-b",
IF(AND(P18&gt;=26,P18&lt;28),"09b-1",
IF(AND(P18&gt;=28,P18&lt;30),"09b-2",
IF(AND(P18&gt;=30,P18&lt;32),"10a-1",
IF(AND(P18&gt;=32,P18&lt;34),"10a-2",
IF(AND(P18&gt;=34,P18&lt;36),"10a-b",
IF(AND(P18&gt;=36,P18&lt;38),"10b-1",
IF(AND(P18&gt;=38,P18&lt;40),"10b-2",
IF(AND(P18&gt;=40,P18&lt;42),"11a-1",
IF(AND(P18&gt;=42,P18&lt;44),"11a-2",
IF(AND(P18&gt;=44,P18&lt;46),"11a-b",
IF(AND(P18&gt;=46,P18&lt;48),"11b-1",
IF(AND(P18&gt;=48,P18&lt;50),"11b-2",
IF(AND(P18&gt;=50,P18&lt;52),"12a-1",
IF(AND(P18&gt;=52,P18&lt;54),"12a-2",
))))))))))))))))))))))))))))</f>
        <v>09a-b</v>
      </c>
      <c r="R18" s="10">
        <v>31.428999999999998</v>
      </c>
      <c r="S18" s="7" t="str">
        <f>IF(AND(R18&gt;=-2,R18&lt;0),"06b-2",
IF(AND(R18&gt;=0,R18&lt;2),"07a-1",
IF(AND(R18&gt;=2,R18&lt;4),"07a-2",
IF(AND(R18&gt;=4,R18&lt;6),"07a-b",
IF(AND(R18&gt;=6,R18&lt;8),"07b-1",
IF(AND(R18&gt;=8,R18&lt;10),"07b-2",
IF(AND(R18&gt;=10,R18&lt;12),"08a-1",
IF(AND(R18&gt;=12,R18&lt;14),"08a-2",
IF(AND(R18&gt;=14,R18&lt;16),"08a-b",
IF(AND(R18&gt;=16,R18&lt;18),"08b-1",
IF(AND(R18&gt;=18,R18&lt;20),"08b-2",
IF(AND(R18&gt;=20,R18&lt;22),"09a-1",
IF(AND(R18&gt;=22,R18&lt;24),"09a-2",
IF(AND(R18&gt;=24,R18&lt;26),"09a-b",
IF(AND(R18&gt;=26,R18&lt;28),"09b-1",
IF(AND(R18&gt;=28,R18&lt;30),"09b-2",
IF(AND(R18&gt;=30,R18&lt;32),"10a-1",
IF(AND(R18&gt;=32,R18&lt;34),"10a-2",
IF(AND(R18&gt;=34,R18&lt;36),"10a-b",
IF(AND(R18&gt;=36,R18&lt;38),"10b-1",
IF(AND(R18&gt;=38,R18&lt;40),"10b-2",
IF(AND(R18&gt;=40,R18&lt;42),"11a-1",
IF(AND(R18&gt;=42,R18&lt;44),"11a-2",
IF(AND(R18&gt;=44,R18&lt;46),"11a-b",
IF(AND(R18&gt;=46,R18&lt;48),"11b-1",
IF(AND(R18&gt;=48,R18&lt;50),"11b-2",
IF(AND(R18&gt;=50,R18&lt;52),"12a-1",
IF(AND(R18&gt;=52,R18&lt;54),"12a-2",
))))))))))))))))))))))))))))</f>
        <v>10a-1</v>
      </c>
      <c r="T18" s="10">
        <v>31.428999999999998</v>
      </c>
      <c r="U18" s="7" t="str">
        <f>IF(AND(T18&gt;=-2,T18&lt;0),"06b-2",
IF(AND(T18&gt;=0,T18&lt;2),"07a-1",
IF(AND(T18&gt;=2,T18&lt;4),"07a-2",
IF(AND(T18&gt;=4,T18&lt;6),"07a-b",
IF(AND(T18&gt;=6,T18&lt;8),"07b-1",
IF(AND(T18&gt;=8,T18&lt;10),"07b-2",
IF(AND(T18&gt;=10,T18&lt;12),"08a-1",
IF(AND(T18&gt;=12,T18&lt;14),"08a-2",
IF(AND(T18&gt;=14,T18&lt;16),"08a-b",
IF(AND(T18&gt;=16,T18&lt;18),"08b-1",
IF(AND(T18&gt;=18,T18&lt;20),"08b-2",
IF(AND(T18&gt;=20,T18&lt;22),"09a-1",
IF(AND(T18&gt;=22,T18&lt;24),"09a-2",
IF(AND(T18&gt;=24,T18&lt;26),"09a-b",
IF(AND(T18&gt;=26,T18&lt;28),"09b-1",
IF(AND(T18&gt;=28,T18&lt;30),"09b-2",
IF(AND(T18&gt;=30,T18&lt;32),"10a-1",
IF(AND(T18&gt;=32,T18&lt;34),"10a-2",
IF(AND(T18&gt;=34,T18&lt;36),"10a-b",
IF(AND(T18&gt;=36,T18&lt;38),"10b-1",
IF(AND(T18&gt;=38,T18&lt;40),"10b-2",
IF(AND(T18&gt;=40,T18&lt;42),"11a-1",
IF(AND(T18&gt;=42,T18&lt;44),"11a-2",
IF(AND(T18&gt;=44,T18&lt;46),"11a-b",
IF(AND(T18&gt;=46,T18&lt;48),"11b-1",
IF(AND(T18&gt;=48,T18&lt;50),"11b-2",
IF(AND(T18&gt;=50,T18&lt;52),"12a-1",
IF(AND(T18&gt;=52,T18&lt;54),"12a-2",
))))))))))))))))))))))))))))</f>
        <v>10a-1</v>
      </c>
      <c r="V18" s="10">
        <v>31.428999999999998</v>
      </c>
      <c r="W18" s="7" t="str">
        <f>IF(AND(V18&gt;=-2,V18&lt;0),"06b-2",
IF(AND(V18&gt;=0,V18&lt;2),"07a-1",
IF(AND(V18&gt;=2,V18&lt;4),"07a-2",
IF(AND(V18&gt;=4,V18&lt;6),"07a-b",
IF(AND(V18&gt;=6,V18&lt;8),"07b-1",
IF(AND(V18&gt;=8,V18&lt;10),"07b-2",
IF(AND(V18&gt;=10,V18&lt;12),"08a-1",
IF(AND(V18&gt;=12,V18&lt;14),"08a-2",
IF(AND(V18&gt;=14,V18&lt;16),"08a-b",
IF(AND(V18&gt;=16,V18&lt;18),"08b-1",
IF(AND(V18&gt;=18,V18&lt;20),"08b-2",
IF(AND(V18&gt;=20,V18&lt;22),"09a-1",
IF(AND(V18&gt;=22,V18&lt;24),"09a-2",
IF(AND(V18&gt;=24,V18&lt;26),"09a-b",
IF(AND(V18&gt;=26,V18&lt;28),"09b-1",
IF(AND(V18&gt;=28,V18&lt;30),"09b-2",
IF(AND(V18&gt;=30,V18&lt;32),"10a-1",
IF(AND(V18&gt;=32,V18&lt;34),"10a-2",
IF(AND(V18&gt;=34,V18&lt;36),"10a-b",
IF(AND(V18&gt;=36,V18&lt;38),"10b-1",
IF(AND(V18&gt;=38,V18&lt;40),"10b-2",
IF(AND(V18&gt;=40,V18&lt;42),"11a-1",
IF(AND(V18&gt;=42,V18&lt;44),"11a-2",
IF(AND(V18&gt;=44,V18&lt;46),"11a-b",
IF(AND(V18&gt;=46,V18&lt;48),"11b-1",
IF(AND(V18&gt;=48,V18&lt;50),"11b-2",
IF(AND(V18&gt;=50,V18&lt;52),"12a-1",
IF(AND(V18&gt;=52,V18&lt;54),"12a-2",
))))))))))))))))))))))))))))</f>
        <v>10a-1</v>
      </c>
      <c r="X18" s="10">
        <v>31.428999999999998</v>
      </c>
      <c r="Y18" s="7" t="str">
        <f>IF(AND(X18&gt;=-2,X18&lt;0),"06b-2",
IF(AND(X18&gt;=0,X18&lt;2),"07a-1",
IF(AND(X18&gt;=2,X18&lt;4),"07a-2",
IF(AND(X18&gt;=4,X18&lt;6),"07a-b",
IF(AND(X18&gt;=6,X18&lt;8),"07b-1",
IF(AND(X18&gt;=8,X18&lt;10),"07b-2",
IF(AND(X18&gt;=10,X18&lt;12),"08a-1",
IF(AND(X18&gt;=12,X18&lt;14),"08a-2",
IF(AND(X18&gt;=14,X18&lt;16),"08a-b",
IF(AND(X18&gt;=16,X18&lt;18),"08b-1",
IF(AND(X18&gt;=18,X18&lt;20),"08b-2",
IF(AND(X18&gt;=20,X18&lt;22),"09a-1",
IF(AND(X18&gt;=22,X18&lt;24),"09a-2",
IF(AND(X18&gt;=24,X18&lt;26),"09a-b",
IF(AND(X18&gt;=26,X18&lt;28),"09b-1",
IF(AND(X18&gt;=28,X18&lt;30),"09b-2",
IF(AND(X18&gt;=30,X18&lt;32),"10a-1",
IF(AND(X18&gt;=32,X18&lt;34),"10a-2",
IF(AND(X18&gt;=34,X18&lt;36),"10a-b",
IF(AND(X18&gt;=36,X18&lt;38),"10b-1",
IF(AND(X18&gt;=38,X18&lt;40),"10b-2",
IF(AND(X18&gt;=40,X18&lt;42),"11a-1",
IF(AND(X18&gt;=42,X18&lt;44),"11a-2",
IF(AND(X18&gt;=44,X18&lt;46),"11a-b",
IF(AND(X18&gt;=46,X18&lt;48),"11b-1",
IF(AND(X18&gt;=48,X18&lt;50),"11b-2",
IF(AND(X18&gt;=50,X18&lt;52),"12a-1",
IF(AND(X18&gt;=52,X18&lt;54),"12a-2",
))))))))))))))))))))))))))))</f>
        <v>10a-1</v>
      </c>
      <c r="Z18" s="8">
        <v>0</v>
      </c>
      <c r="AA18" s="8">
        <v>7</v>
      </c>
      <c r="AB18" s="8">
        <v>76</v>
      </c>
      <c r="AC18" s="8">
        <v>314</v>
      </c>
      <c r="AD18" s="8">
        <v>0</v>
      </c>
      <c r="AE18" s="8">
        <v>0</v>
      </c>
      <c r="AF18" s="8">
        <v>10</v>
      </c>
      <c r="AG18" s="7" t="s">
        <v>115</v>
      </c>
      <c r="AH18" s="7" t="s">
        <v>116</v>
      </c>
      <c r="AI18" s="7" t="s">
        <v>117</v>
      </c>
      <c r="AJ18" s="7" t="s">
        <v>118</v>
      </c>
    </row>
    <row r="19" spans="1:36" x14ac:dyDescent="0.25">
      <c r="A19" s="7" t="s">
        <v>119</v>
      </c>
      <c r="B19" s="8" t="s">
        <v>37</v>
      </c>
      <c r="C19" s="8">
        <v>18920101</v>
      </c>
      <c r="D19" s="8">
        <v>20231231</v>
      </c>
      <c r="E19" s="8">
        <v>40728</v>
      </c>
      <c r="F19" s="8">
        <v>132</v>
      </c>
      <c r="G19" s="8">
        <v>113</v>
      </c>
      <c r="H19" s="8" t="s">
        <v>120</v>
      </c>
      <c r="I19" s="9">
        <v>27.762899999999998</v>
      </c>
      <c r="J19" s="9">
        <v>-82.626199999999997</v>
      </c>
      <c r="K19" s="18">
        <v>2.4</v>
      </c>
      <c r="L19" s="8" t="s">
        <v>121</v>
      </c>
      <c r="M19" s="8">
        <v>107</v>
      </c>
      <c r="N19" s="8">
        <v>40</v>
      </c>
      <c r="O19" s="16">
        <v>89</v>
      </c>
      <c r="P19" s="8">
        <v>22</v>
      </c>
      <c r="Q19" s="7" t="str">
        <f>IF(AND(P19&gt;=-2,P19&lt;0),"06b-2",
IF(AND(P19&gt;=0,P19&lt;2),"07a-1",
IF(AND(P19&gt;=2,P19&lt;4),"07a-2",
IF(AND(P19&gt;=4,P19&lt;6),"07a-b",
IF(AND(P19&gt;=6,P19&lt;8),"07b-1",
IF(AND(P19&gt;=8,P19&lt;10),"07b-2",
IF(AND(P19&gt;=10,P19&lt;12),"08a-1",
IF(AND(P19&gt;=12,P19&lt;14),"08a-2",
IF(AND(P19&gt;=14,P19&lt;16),"08a-b",
IF(AND(P19&gt;=16,P19&lt;18),"08b-1",
IF(AND(P19&gt;=18,P19&lt;20),"08b-2",
IF(AND(P19&gt;=20,P19&lt;22),"09a-1",
IF(AND(P19&gt;=22,P19&lt;24),"09a-2",
IF(AND(P19&gt;=24,P19&lt;26),"09a-b",
IF(AND(P19&gt;=26,P19&lt;28),"09b-1",
IF(AND(P19&gt;=28,P19&lt;30),"09b-2",
IF(AND(P19&gt;=30,P19&lt;32),"10a-1",
IF(AND(P19&gt;=32,P19&lt;34),"10a-2",
IF(AND(P19&gt;=34,P19&lt;36),"10a-b",
IF(AND(P19&gt;=36,P19&lt;38),"10b-1",
IF(AND(P19&gt;=38,P19&lt;40),"10b-2",
IF(AND(P19&gt;=40,P19&lt;42),"11a-1",
IF(AND(P19&gt;=42,P19&lt;44),"11a-2",
IF(AND(P19&gt;=44,P19&lt;46),"11a-b",
IF(AND(P19&gt;=46,P19&lt;48),"11b-1",
IF(AND(P19&gt;=48,P19&lt;50),"11b-2",
IF(AND(P19&gt;=50,P19&lt;52),"12a-1",
IF(AND(P19&gt;=52,P19&lt;54),"12a-2",
))))))))))))))))))))))))))))</f>
        <v>09a-2</v>
      </c>
      <c r="R19" s="10">
        <v>35.680999999999997</v>
      </c>
      <c r="S19" s="7" t="str">
        <f>IF(AND(R19&gt;=-2,R19&lt;0),"06b-2",
IF(AND(R19&gt;=0,R19&lt;2),"07a-1",
IF(AND(R19&gt;=2,R19&lt;4),"07a-2",
IF(AND(R19&gt;=4,R19&lt;6),"07a-b",
IF(AND(R19&gt;=6,R19&lt;8),"07b-1",
IF(AND(R19&gt;=8,R19&lt;10),"07b-2",
IF(AND(R19&gt;=10,R19&lt;12),"08a-1",
IF(AND(R19&gt;=12,R19&lt;14),"08a-2",
IF(AND(R19&gt;=14,R19&lt;16),"08a-b",
IF(AND(R19&gt;=16,R19&lt;18),"08b-1",
IF(AND(R19&gt;=18,R19&lt;20),"08b-2",
IF(AND(R19&gt;=20,R19&lt;22),"09a-1",
IF(AND(R19&gt;=22,R19&lt;24),"09a-2",
IF(AND(R19&gt;=24,R19&lt;26),"09a-b",
IF(AND(R19&gt;=26,R19&lt;28),"09b-1",
IF(AND(R19&gt;=28,R19&lt;30),"09b-2",
IF(AND(R19&gt;=30,R19&lt;32),"10a-1",
IF(AND(R19&gt;=32,R19&lt;34),"10a-2",
IF(AND(R19&gt;=34,R19&lt;36),"10a-b",
IF(AND(R19&gt;=36,R19&lt;38),"10b-1",
IF(AND(R19&gt;=38,R19&lt;40),"10b-2",
IF(AND(R19&gt;=40,R19&lt;42),"11a-1",
IF(AND(R19&gt;=42,R19&lt;44),"11a-2",
IF(AND(R19&gt;=44,R19&lt;46),"11a-b",
IF(AND(R19&gt;=46,R19&lt;48),"11b-1",
IF(AND(R19&gt;=48,R19&lt;50),"11b-2",
IF(AND(R19&gt;=50,R19&lt;52),"12a-1",
IF(AND(R19&gt;=52,R19&lt;54),"12a-2",
))))))))))))))))))))))))))))</f>
        <v>10a-b</v>
      </c>
      <c r="T19" s="10">
        <v>35.65</v>
      </c>
      <c r="U19" s="7" t="str">
        <f>IF(AND(T19&gt;=-2,T19&lt;0),"06b-2",
IF(AND(T19&gt;=0,T19&lt;2),"07a-1",
IF(AND(T19&gt;=2,T19&lt;4),"07a-2",
IF(AND(T19&gt;=4,T19&lt;6),"07a-b",
IF(AND(T19&gt;=6,T19&lt;8),"07b-1",
IF(AND(T19&gt;=8,T19&lt;10),"07b-2",
IF(AND(T19&gt;=10,T19&lt;12),"08a-1",
IF(AND(T19&gt;=12,T19&lt;14),"08a-2",
IF(AND(T19&gt;=14,T19&lt;16),"08a-b",
IF(AND(T19&gt;=16,T19&lt;18),"08b-1",
IF(AND(T19&gt;=18,T19&lt;20),"08b-2",
IF(AND(T19&gt;=20,T19&lt;22),"09a-1",
IF(AND(T19&gt;=22,T19&lt;24),"09a-2",
IF(AND(T19&gt;=24,T19&lt;26),"09a-b",
IF(AND(T19&gt;=26,T19&lt;28),"09b-1",
IF(AND(T19&gt;=28,T19&lt;30),"09b-2",
IF(AND(T19&gt;=30,T19&lt;32),"10a-1",
IF(AND(T19&gt;=32,T19&lt;34),"10a-2",
IF(AND(T19&gt;=34,T19&lt;36),"10a-b",
IF(AND(T19&gt;=36,T19&lt;38),"10b-1",
IF(AND(T19&gt;=38,T19&lt;40),"10b-2",
IF(AND(T19&gt;=40,T19&lt;42),"11a-1",
IF(AND(T19&gt;=42,T19&lt;44),"11a-2",
IF(AND(T19&gt;=44,T19&lt;46),"11a-b",
IF(AND(T19&gt;=46,T19&lt;48),"11b-1",
IF(AND(T19&gt;=48,T19&lt;50),"11b-2",
IF(AND(T19&gt;=50,T19&lt;52),"12a-1",
IF(AND(T19&gt;=52,T19&lt;54),"12a-2",
))))))))))))))))))))))))))))</f>
        <v>10a-b</v>
      </c>
      <c r="V19" s="10">
        <v>36.520000000000003</v>
      </c>
      <c r="W19" s="7" t="str">
        <f>IF(AND(V19&gt;=-2,V19&lt;0),"06b-2",
IF(AND(V19&gt;=0,V19&lt;2),"07a-1",
IF(AND(V19&gt;=2,V19&lt;4),"07a-2",
IF(AND(V19&gt;=4,V19&lt;6),"07a-b",
IF(AND(V19&gt;=6,V19&lt;8),"07b-1",
IF(AND(V19&gt;=8,V19&lt;10),"07b-2",
IF(AND(V19&gt;=10,V19&lt;12),"08a-1",
IF(AND(V19&gt;=12,V19&lt;14),"08a-2",
IF(AND(V19&gt;=14,V19&lt;16),"08a-b",
IF(AND(V19&gt;=16,V19&lt;18),"08b-1",
IF(AND(V19&gt;=18,V19&lt;20),"08b-2",
IF(AND(V19&gt;=20,V19&lt;22),"09a-1",
IF(AND(V19&gt;=22,V19&lt;24),"09a-2",
IF(AND(V19&gt;=24,V19&lt;26),"09a-b",
IF(AND(V19&gt;=26,V19&lt;28),"09b-1",
IF(AND(V19&gt;=28,V19&lt;30),"09b-2",
IF(AND(V19&gt;=30,V19&lt;32),"10a-1",
IF(AND(V19&gt;=32,V19&lt;34),"10a-2",
IF(AND(V19&gt;=34,V19&lt;36),"10a-b",
IF(AND(V19&gt;=36,V19&lt;38),"10b-1",
IF(AND(V19&gt;=38,V19&lt;40),"10b-2",
IF(AND(V19&gt;=40,V19&lt;42),"11a-1",
IF(AND(V19&gt;=42,V19&lt;44),"11a-2",
IF(AND(V19&gt;=44,V19&lt;46),"11a-b",
IF(AND(V19&gt;=46,V19&lt;48),"11b-1",
IF(AND(V19&gt;=48,V19&lt;50),"11b-2",
IF(AND(V19&gt;=50,V19&lt;52),"12a-1",
IF(AND(V19&gt;=52,V19&lt;54),"12a-2",
))))))))))))))))))))))))))))</f>
        <v>10b-1</v>
      </c>
      <c r="X19" s="10">
        <v>38.299999999999997</v>
      </c>
      <c r="Y19" s="7" t="str">
        <f>IF(AND(X19&gt;=-2,X19&lt;0),"06b-2",
IF(AND(X19&gt;=0,X19&lt;2),"07a-1",
IF(AND(X19&gt;=2,X19&lt;4),"07a-2",
IF(AND(X19&gt;=4,X19&lt;6),"07a-b",
IF(AND(X19&gt;=6,X19&lt;8),"07b-1",
IF(AND(X19&gt;=8,X19&lt;10),"07b-2",
IF(AND(X19&gt;=10,X19&lt;12),"08a-1",
IF(AND(X19&gt;=12,X19&lt;14),"08a-2",
IF(AND(X19&gt;=14,X19&lt;16),"08a-b",
IF(AND(X19&gt;=16,X19&lt;18),"08b-1",
IF(AND(X19&gt;=18,X19&lt;20),"08b-2",
IF(AND(X19&gt;=20,X19&lt;22),"09a-1",
IF(AND(X19&gt;=22,X19&lt;24),"09a-2",
IF(AND(X19&gt;=24,X19&lt;26),"09a-b",
IF(AND(X19&gt;=26,X19&lt;28),"09b-1",
IF(AND(X19&gt;=28,X19&lt;30),"09b-2",
IF(AND(X19&gt;=30,X19&lt;32),"10a-1",
IF(AND(X19&gt;=32,X19&lt;34),"10a-2",
IF(AND(X19&gt;=34,X19&lt;36),"10a-b",
IF(AND(X19&gt;=36,X19&lt;38),"10b-1",
IF(AND(X19&gt;=38,X19&lt;40),"10b-2",
IF(AND(X19&gt;=40,X19&lt;42),"11a-1",
IF(AND(X19&gt;=42,X19&lt;44),"11a-2",
IF(AND(X19&gt;=44,X19&lt;46),"11a-b",
IF(AND(X19&gt;=46,X19&lt;48),"11b-1",
IF(AND(X19&gt;=48,X19&lt;50),"11b-2",
IF(AND(X19&gt;=50,X19&lt;52),"12a-1",
IF(AND(X19&gt;=52,X19&lt;54),"12a-2",
))))))))))))))))))))))))))))</f>
        <v>10b-2</v>
      </c>
      <c r="Z19" s="8">
        <v>0</v>
      </c>
      <c r="AA19" s="8">
        <v>15</v>
      </c>
      <c r="AB19" s="8">
        <v>331</v>
      </c>
      <c r="AC19" s="8">
        <v>2643</v>
      </c>
      <c r="AD19" s="8">
        <v>0</v>
      </c>
      <c r="AE19" s="8">
        <v>0</v>
      </c>
      <c r="AF19" s="8">
        <v>61</v>
      </c>
      <c r="AG19" s="7" t="s">
        <v>122</v>
      </c>
      <c r="AH19" s="7" t="s">
        <v>123</v>
      </c>
      <c r="AI19" s="7" t="s">
        <v>124</v>
      </c>
      <c r="AJ19" s="7"/>
    </row>
    <row r="20" spans="1:36" x14ac:dyDescent="0.25">
      <c r="A20" s="7" t="s">
        <v>125</v>
      </c>
      <c r="B20" s="8" t="s">
        <v>37</v>
      </c>
      <c r="C20" s="8">
        <v>18920101</v>
      </c>
      <c r="D20" s="8">
        <v>20231231</v>
      </c>
      <c r="E20" s="8">
        <v>40728</v>
      </c>
      <c r="F20" s="8">
        <v>132</v>
      </c>
      <c r="G20" s="8">
        <v>113</v>
      </c>
      <c r="H20" s="8" t="s">
        <v>120</v>
      </c>
      <c r="I20" s="9">
        <v>27.764720000000001</v>
      </c>
      <c r="J20" s="9">
        <v>-82.627499999999998</v>
      </c>
      <c r="K20" s="18">
        <v>2.4</v>
      </c>
      <c r="L20" s="8" t="s">
        <v>121</v>
      </c>
      <c r="M20" s="8">
        <v>100</v>
      </c>
      <c r="N20" s="8">
        <v>40</v>
      </c>
      <c r="O20" s="16">
        <v>94</v>
      </c>
      <c r="P20" s="8">
        <v>22</v>
      </c>
      <c r="Q20" s="7" t="str">
        <f>IF(AND(P20&gt;=-2,P20&lt;0),"06b-2",
IF(AND(P20&gt;=0,P20&lt;2),"07a-1",
IF(AND(P20&gt;=2,P20&lt;4),"07a-2",
IF(AND(P20&gt;=4,P20&lt;6),"07a-b",
IF(AND(P20&gt;=6,P20&lt;8),"07b-1",
IF(AND(P20&gt;=8,P20&lt;10),"07b-2",
IF(AND(P20&gt;=10,P20&lt;12),"08a-1",
IF(AND(P20&gt;=12,P20&lt;14),"08a-2",
IF(AND(P20&gt;=14,P20&lt;16),"08a-b",
IF(AND(P20&gt;=16,P20&lt;18),"08b-1",
IF(AND(P20&gt;=18,P20&lt;20),"08b-2",
IF(AND(P20&gt;=20,P20&lt;22),"09a-1",
IF(AND(P20&gt;=22,P20&lt;24),"09a-2",
IF(AND(P20&gt;=24,P20&lt;26),"09a-b",
IF(AND(P20&gt;=26,P20&lt;28),"09b-1",
IF(AND(P20&gt;=28,P20&lt;30),"09b-2",
IF(AND(P20&gt;=30,P20&lt;32),"10a-1",
IF(AND(P20&gt;=32,P20&lt;34),"10a-2",
IF(AND(P20&gt;=34,P20&lt;36),"10a-b",
IF(AND(P20&gt;=36,P20&lt;38),"10b-1",
IF(AND(P20&gt;=38,P20&lt;40),"10b-2",
IF(AND(P20&gt;=40,P20&lt;42),"11a-1",
IF(AND(P20&gt;=42,P20&lt;44),"11a-2",
IF(AND(P20&gt;=44,P20&lt;46),"11a-b",
IF(AND(P20&gt;=46,P20&lt;48),"11b-1",
IF(AND(P20&gt;=48,P20&lt;50),"11b-2",
IF(AND(P20&gt;=50,P20&lt;52),"12a-1",
IF(AND(P20&gt;=52,P20&lt;54),"12a-2",
))))))))))))))))))))))))))))</f>
        <v>09a-2</v>
      </c>
      <c r="R20" s="10">
        <v>35.326999999999998</v>
      </c>
      <c r="S20" s="7" t="str">
        <f>IF(AND(R20&gt;=-2,R20&lt;0),"06b-2",
IF(AND(R20&gt;=0,R20&lt;2),"07a-1",
IF(AND(R20&gt;=2,R20&lt;4),"07a-2",
IF(AND(R20&gt;=4,R20&lt;6),"07a-b",
IF(AND(R20&gt;=6,R20&lt;8),"07b-1",
IF(AND(R20&gt;=8,R20&lt;10),"07b-2",
IF(AND(R20&gt;=10,R20&lt;12),"08a-1",
IF(AND(R20&gt;=12,R20&lt;14),"08a-2",
IF(AND(R20&gt;=14,R20&lt;16),"08a-b",
IF(AND(R20&gt;=16,R20&lt;18),"08b-1",
IF(AND(R20&gt;=18,R20&lt;20),"08b-2",
IF(AND(R20&gt;=20,R20&lt;22),"09a-1",
IF(AND(R20&gt;=22,R20&lt;24),"09a-2",
IF(AND(R20&gt;=24,R20&lt;26),"09a-b",
IF(AND(R20&gt;=26,R20&lt;28),"09b-1",
IF(AND(R20&gt;=28,R20&lt;30),"09b-2",
IF(AND(R20&gt;=30,R20&lt;32),"10a-1",
IF(AND(R20&gt;=32,R20&lt;34),"10a-2",
IF(AND(R20&gt;=34,R20&lt;36),"10a-b",
IF(AND(R20&gt;=36,R20&lt;38),"10b-1",
IF(AND(R20&gt;=38,R20&lt;40),"10b-2",
IF(AND(R20&gt;=40,R20&lt;42),"11a-1",
IF(AND(R20&gt;=42,R20&lt;44),"11a-2",
IF(AND(R20&gt;=44,R20&lt;46),"11a-b",
IF(AND(R20&gt;=46,R20&lt;48),"11b-1",
IF(AND(R20&gt;=48,R20&lt;50),"11b-2",
IF(AND(R20&gt;=50,R20&lt;52),"12a-1",
IF(AND(R20&gt;=52,R20&lt;54),"12a-2",
))))))))))))))))))))))))))))</f>
        <v>10a-b</v>
      </c>
      <c r="T20" s="10">
        <v>35.25</v>
      </c>
      <c r="U20" s="7" t="str">
        <f>IF(AND(T20&gt;=-2,T20&lt;0),"06b-2",
IF(AND(T20&gt;=0,T20&lt;2),"07a-1",
IF(AND(T20&gt;=2,T20&lt;4),"07a-2",
IF(AND(T20&gt;=4,T20&lt;6),"07a-b",
IF(AND(T20&gt;=6,T20&lt;8),"07b-1",
IF(AND(T20&gt;=8,T20&lt;10),"07b-2",
IF(AND(T20&gt;=10,T20&lt;12),"08a-1",
IF(AND(T20&gt;=12,T20&lt;14),"08a-2",
IF(AND(T20&gt;=14,T20&lt;16),"08a-b",
IF(AND(T20&gt;=16,T20&lt;18),"08b-1",
IF(AND(T20&gt;=18,T20&lt;20),"08b-2",
IF(AND(T20&gt;=20,T20&lt;22),"09a-1",
IF(AND(T20&gt;=22,T20&lt;24),"09a-2",
IF(AND(T20&gt;=24,T20&lt;26),"09a-b",
IF(AND(T20&gt;=26,T20&lt;28),"09b-1",
IF(AND(T20&gt;=28,T20&lt;30),"09b-2",
IF(AND(T20&gt;=30,T20&lt;32),"10a-1",
IF(AND(T20&gt;=32,T20&lt;34),"10a-2",
IF(AND(T20&gt;=34,T20&lt;36),"10a-b",
IF(AND(T20&gt;=36,T20&lt;38),"10b-1",
IF(AND(T20&gt;=38,T20&lt;40),"10b-2",
IF(AND(T20&gt;=40,T20&lt;42),"11a-1",
IF(AND(T20&gt;=42,T20&lt;44),"11a-2",
IF(AND(T20&gt;=44,T20&lt;46),"11a-b",
IF(AND(T20&gt;=46,T20&lt;48),"11b-1",
IF(AND(T20&gt;=48,T20&lt;50),"11b-2",
IF(AND(T20&gt;=50,T20&lt;52),"12a-1",
IF(AND(T20&gt;=52,T20&lt;54),"12a-2",
))))))))))))))))))))))))))))</f>
        <v>10a-b</v>
      </c>
      <c r="V20" s="10">
        <v>35.72</v>
      </c>
      <c r="W20" s="7" t="str">
        <f>IF(AND(V20&gt;=-2,V20&lt;0),"06b-2",
IF(AND(V20&gt;=0,V20&lt;2),"07a-1",
IF(AND(V20&gt;=2,V20&lt;4),"07a-2",
IF(AND(V20&gt;=4,V20&lt;6),"07a-b",
IF(AND(V20&gt;=6,V20&lt;8),"07b-1",
IF(AND(V20&gt;=8,V20&lt;10),"07b-2",
IF(AND(V20&gt;=10,V20&lt;12),"08a-1",
IF(AND(V20&gt;=12,V20&lt;14),"08a-2",
IF(AND(V20&gt;=14,V20&lt;16),"08a-b",
IF(AND(V20&gt;=16,V20&lt;18),"08b-1",
IF(AND(V20&gt;=18,V20&lt;20),"08b-2",
IF(AND(V20&gt;=20,V20&lt;22),"09a-1",
IF(AND(V20&gt;=22,V20&lt;24),"09a-2",
IF(AND(V20&gt;=24,V20&lt;26),"09a-b",
IF(AND(V20&gt;=26,V20&lt;28),"09b-1",
IF(AND(V20&gt;=28,V20&lt;30),"09b-2",
IF(AND(V20&gt;=30,V20&lt;32),"10a-1",
IF(AND(V20&gt;=32,V20&lt;34),"10a-2",
IF(AND(V20&gt;=34,V20&lt;36),"10a-b",
IF(AND(V20&gt;=36,V20&lt;38),"10b-1",
IF(AND(V20&gt;=38,V20&lt;40),"10b-2",
IF(AND(V20&gt;=40,V20&lt;42),"11a-1",
IF(AND(V20&gt;=42,V20&lt;44),"11a-2",
IF(AND(V20&gt;=44,V20&lt;46),"11a-b",
IF(AND(V20&gt;=46,V20&lt;48),"11b-1",
IF(AND(V20&gt;=48,V20&lt;50),"11b-2",
IF(AND(V20&gt;=50,V20&lt;52),"12a-1",
IF(AND(V20&gt;=52,V20&lt;54),"12a-2",
))))))))))))))))))))))))))))</f>
        <v>10a-b</v>
      </c>
      <c r="X20" s="10">
        <v>36.966999999999999</v>
      </c>
      <c r="Y20" s="7" t="str">
        <f>IF(AND(X20&gt;=-2,X20&lt;0),"06b-2",
IF(AND(X20&gt;=0,X20&lt;2),"07a-1",
IF(AND(X20&gt;=2,X20&lt;4),"07a-2",
IF(AND(X20&gt;=4,X20&lt;6),"07a-b",
IF(AND(X20&gt;=6,X20&lt;8),"07b-1",
IF(AND(X20&gt;=8,X20&lt;10),"07b-2",
IF(AND(X20&gt;=10,X20&lt;12),"08a-1",
IF(AND(X20&gt;=12,X20&lt;14),"08a-2",
IF(AND(X20&gt;=14,X20&lt;16),"08a-b",
IF(AND(X20&gt;=16,X20&lt;18),"08b-1",
IF(AND(X20&gt;=18,X20&lt;20),"08b-2",
IF(AND(X20&gt;=20,X20&lt;22),"09a-1",
IF(AND(X20&gt;=22,X20&lt;24),"09a-2",
IF(AND(X20&gt;=24,X20&lt;26),"09a-b",
IF(AND(X20&gt;=26,X20&lt;28),"09b-1",
IF(AND(X20&gt;=28,X20&lt;30),"09b-2",
IF(AND(X20&gt;=30,X20&lt;32),"10a-1",
IF(AND(X20&gt;=32,X20&lt;34),"10a-2",
IF(AND(X20&gt;=34,X20&lt;36),"10a-b",
IF(AND(X20&gt;=36,X20&lt;38),"10b-1",
IF(AND(X20&gt;=38,X20&lt;40),"10b-2",
IF(AND(X20&gt;=40,X20&lt;42),"11a-1",
IF(AND(X20&gt;=42,X20&lt;44),"11a-2",
IF(AND(X20&gt;=44,X20&lt;46),"11a-b",
IF(AND(X20&gt;=46,X20&lt;48),"11b-1",
IF(AND(X20&gt;=48,X20&lt;50),"11b-2",
IF(AND(X20&gt;=50,X20&lt;52),"12a-1",
IF(AND(X20&gt;=52,X20&lt;54),"12a-2",
))))))))))))))))))))))))))))</f>
        <v>10b-1</v>
      </c>
      <c r="Z20" s="8">
        <v>0</v>
      </c>
      <c r="AA20" s="8">
        <v>17</v>
      </c>
      <c r="AB20" s="8">
        <v>352</v>
      </c>
      <c r="AC20" s="8">
        <v>2768</v>
      </c>
      <c r="AD20" s="8">
        <v>0</v>
      </c>
      <c r="AE20" s="8">
        <v>0</v>
      </c>
      <c r="AF20" s="8">
        <v>60</v>
      </c>
      <c r="AG20" s="7" t="s">
        <v>126</v>
      </c>
      <c r="AH20" s="7" t="s">
        <v>123</v>
      </c>
      <c r="AI20" s="7" t="s">
        <v>124</v>
      </c>
      <c r="AJ20" s="7"/>
    </row>
    <row r="21" spans="1:36" x14ac:dyDescent="0.25">
      <c r="A21" s="7" t="s">
        <v>127</v>
      </c>
      <c r="B21" s="8" t="s">
        <v>37</v>
      </c>
      <c r="C21" s="8">
        <v>19400301</v>
      </c>
      <c r="D21" s="8">
        <v>20231231</v>
      </c>
      <c r="E21" s="8">
        <v>30590</v>
      </c>
      <c r="F21" s="8">
        <v>84</v>
      </c>
      <c r="G21" s="8">
        <v>84</v>
      </c>
      <c r="H21" s="8" t="s">
        <v>128</v>
      </c>
      <c r="I21" s="9">
        <v>30.396100000000001</v>
      </c>
      <c r="J21" s="9">
        <v>-84.355500000000006</v>
      </c>
      <c r="K21" s="18">
        <v>16.8</v>
      </c>
      <c r="L21" s="8" t="s">
        <v>129</v>
      </c>
      <c r="M21" s="8">
        <v>105</v>
      </c>
      <c r="N21" s="8">
        <v>28</v>
      </c>
      <c r="O21" s="16">
        <v>81</v>
      </c>
      <c r="P21" s="8">
        <v>6</v>
      </c>
      <c r="Q21" s="7" t="str">
        <f>IF(AND(P21&gt;=-2,P21&lt;0),"06b-2",
IF(AND(P21&gt;=0,P21&lt;2),"07a-1",
IF(AND(P21&gt;=2,P21&lt;4),"07a-2",
IF(AND(P21&gt;=4,P21&lt;6),"07a-b",
IF(AND(P21&gt;=6,P21&lt;8),"07b-1",
IF(AND(P21&gt;=8,P21&lt;10),"07b-2",
IF(AND(P21&gt;=10,P21&lt;12),"08a-1",
IF(AND(P21&gt;=12,P21&lt;14),"08a-2",
IF(AND(P21&gt;=14,P21&lt;16),"08a-b",
IF(AND(P21&gt;=16,P21&lt;18),"08b-1",
IF(AND(P21&gt;=18,P21&lt;20),"08b-2",
IF(AND(P21&gt;=20,P21&lt;22),"09a-1",
IF(AND(P21&gt;=22,P21&lt;24),"09a-2",
IF(AND(P21&gt;=24,P21&lt;26),"09a-b",
IF(AND(P21&gt;=26,P21&lt;28),"09b-1",
IF(AND(P21&gt;=28,P21&lt;30),"09b-2",
IF(AND(P21&gt;=30,P21&lt;32),"10a-1",
IF(AND(P21&gt;=32,P21&lt;34),"10a-2",
IF(AND(P21&gt;=34,P21&lt;36),"10a-b",
IF(AND(P21&gt;=36,P21&lt;38),"10b-1",
IF(AND(P21&gt;=38,P21&lt;40),"10b-2",
IF(AND(P21&gt;=40,P21&lt;42),"11a-1",
IF(AND(P21&gt;=42,P21&lt;44),"11a-2",
IF(AND(P21&gt;=44,P21&lt;46),"11a-b",
IF(AND(P21&gt;=46,P21&lt;48),"11b-1",
IF(AND(P21&gt;=48,P21&lt;50),"11b-2",
IF(AND(P21&gt;=50,P21&lt;52),"12a-1",
IF(AND(P21&gt;=52,P21&lt;54),"12a-2",
))))))))))))))))))))))))))))</f>
        <v>07b-1</v>
      </c>
      <c r="R21" s="10">
        <v>19.393000000000001</v>
      </c>
      <c r="S21" s="7" t="str">
        <f>IF(AND(R21&gt;=-2,R21&lt;0),"06b-2",
IF(AND(R21&gt;=0,R21&lt;2),"07a-1",
IF(AND(R21&gt;=2,R21&lt;4),"07a-2",
IF(AND(R21&gt;=4,R21&lt;6),"07a-b",
IF(AND(R21&gt;=6,R21&lt;8),"07b-1",
IF(AND(R21&gt;=8,R21&lt;10),"07b-2",
IF(AND(R21&gt;=10,R21&lt;12),"08a-1",
IF(AND(R21&gt;=12,R21&lt;14),"08a-2",
IF(AND(R21&gt;=14,R21&lt;16),"08a-b",
IF(AND(R21&gt;=16,R21&lt;18),"08b-1",
IF(AND(R21&gt;=18,R21&lt;20),"08b-2",
IF(AND(R21&gt;=20,R21&lt;22),"09a-1",
IF(AND(R21&gt;=22,R21&lt;24),"09a-2",
IF(AND(R21&gt;=24,R21&lt;26),"09a-b",
IF(AND(R21&gt;=26,R21&lt;28),"09b-1",
IF(AND(R21&gt;=28,R21&lt;30),"09b-2",
IF(AND(R21&gt;=30,R21&lt;32),"10a-1",
IF(AND(R21&gt;=32,R21&lt;34),"10a-2",
IF(AND(R21&gt;=34,R21&lt;36),"10a-b",
IF(AND(R21&gt;=36,R21&lt;38),"10b-1",
IF(AND(R21&gt;=38,R21&lt;40),"10b-2",
IF(AND(R21&gt;=40,R21&lt;42),"11a-1",
IF(AND(R21&gt;=42,R21&lt;44),"11a-2",
IF(AND(R21&gt;=44,R21&lt;46),"11a-b",
IF(AND(R21&gt;=46,R21&lt;48),"11b-1",
IF(AND(R21&gt;=48,R21&lt;50),"11b-2",
IF(AND(R21&gt;=50,R21&lt;52),"12a-1",
IF(AND(R21&gt;=52,R21&lt;54),"12a-2",
))))))))))))))))))))))))))))</f>
        <v>08b-2</v>
      </c>
      <c r="T21" s="10">
        <v>19.393000000000001</v>
      </c>
      <c r="U21" s="7" t="str">
        <f>IF(AND(T21&gt;=-2,T21&lt;0),"06b-2",
IF(AND(T21&gt;=0,T21&lt;2),"07a-1",
IF(AND(T21&gt;=2,T21&lt;4),"07a-2",
IF(AND(T21&gt;=4,T21&lt;6),"07a-b",
IF(AND(T21&gt;=6,T21&lt;8),"07b-1",
IF(AND(T21&gt;=8,T21&lt;10),"07b-2",
IF(AND(T21&gt;=10,T21&lt;12),"08a-1",
IF(AND(T21&gt;=12,T21&lt;14),"08a-2",
IF(AND(T21&gt;=14,T21&lt;16),"08a-b",
IF(AND(T21&gt;=16,T21&lt;18),"08b-1",
IF(AND(T21&gt;=18,T21&lt;20),"08b-2",
IF(AND(T21&gt;=20,T21&lt;22),"09a-1",
IF(AND(T21&gt;=22,T21&lt;24),"09a-2",
IF(AND(T21&gt;=24,T21&lt;26),"09a-b",
IF(AND(T21&gt;=26,T21&lt;28),"09b-1",
IF(AND(T21&gt;=28,T21&lt;30),"09b-2",
IF(AND(T21&gt;=30,T21&lt;32),"10a-1",
IF(AND(T21&gt;=32,T21&lt;34),"10a-2",
IF(AND(T21&gt;=34,T21&lt;36),"10a-b",
IF(AND(T21&gt;=36,T21&lt;38),"10b-1",
IF(AND(T21&gt;=38,T21&lt;40),"10b-2",
IF(AND(T21&gt;=40,T21&lt;42),"11a-1",
IF(AND(T21&gt;=42,T21&lt;44),"11a-2",
IF(AND(T21&gt;=44,T21&lt;46),"11a-b",
IF(AND(T21&gt;=46,T21&lt;48),"11b-1",
IF(AND(T21&gt;=48,T21&lt;50),"11b-2",
IF(AND(T21&gt;=50,T21&lt;52),"12a-1",
IF(AND(T21&gt;=52,T21&lt;54),"12a-2",
))))))))))))))))))))))))))))</f>
        <v>08b-2</v>
      </c>
      <c r="V21" s="10">
        <v>19.059999999999999</v>
      </c>
      <c r="W21" s="7" t="str">
        <f>IF(AND(V21&gt;=-2,V21&lt;0),"06b-2",
IF(AND(V21&gt;=0,V21&lt;2),"07a-1",
IF(AND(V21&gt;=2,V21&lt;4),"07a-2",
IF(AND(V21&gt;=4,V21&lt;6),"07a-b",
IF(AND(V21&gt;=6,V21&lt;8),"07b-1",
IF(AND(V21&gt;=8,V21&lt;10),"07b-2",
IF(AND(V21&gt;=10,V21&lt;12),"08a-1",
IF(AND(V21&gt;=12,V21&lt;14),"08a-2",
IF(AND(V21&gt;=14,V21&lt;16),"08a-b",
IF(AND(V21&gt;=16,V21&lt;18),"08b-1",
IF(AND(V21&gt;=18,V21&lt;20),"08b-2",
IF(AND(V21&gt;=20,V21&lt;22),"09a-1",
IF(AND(V21&gt;=22,V21&lt;24),"09a-2",
IF(AND(V21&gt;=24,V21&lt;26),"09a-b",
IF(AND(V21&gt;=26,V21&lt;28),"09b-1",
IF(AND(V21&gt;=28,V21&lt;30),"09b-2",
IF(AND(V21&gt;=30,V21&lt;32),"10a-1",
IF(AND(V21&gt;=32,V21&lt;34),"10a-2",
IF(AND(V21&gt;=34,V21&lt;36),"10a-b",
IF(AND(V21&gt;=36,V21&lt;38),"10b-1",
IF(AND(V21&gt;=38,V21&lt;40),"10b-2",
IF(AND(V21&gt;=40,V21&lt;42),"11a-1",
IF(AND(V21&gt;=42,V21&lt;44),"11a-2",
IF(AND(V21&gt;=44,V21&lt;46),"11a-b",
IF(AND(V21&gt;=46,V21&lt;48),"11b-1",
IF(AND(V21&gt;=48,V21&lt;50),"11b-2",
IF(AND(V21&gt;=50,V21&lt;52),"12a-1",
IF(AND(V21&gt;=52,V21&lt;54),"12a-2",
))))))))))))))))))))))))))))</f>
        <v>08b-2</v>
      </c>
      <c r="X21" s="10">
        <v>20.466999999999999</v>
      </c>
      <c r="Y21" s="7" t="str">
        <f>IF(AND(X21&gt;=-2,X21&lt;0),"06b-2",
IF(AND(X21&gt;=0,X21&lt;2),"07a-1",
IF(AND(X21&gt;=2,X21&lt;4),"07a-2",
IF(AND(X21&gt;=4,X21&lt;6),"07a-b",
IF(AND(X21&gt;=6,X21&lt;8),"07b-1",
IF(AND(X21&gt;=8,X21&lt;10),"07b-2",
IF(AND(X21&gt;=10,X21&lt;12),"08a-1",
IF(AND(X21&gt;=12,X21&lt;14),"08a-2",
IF(AND(X21&gt;=14,X21&lt;16),"08a-b",
IF(AND(X21&gt;=16,X21&lt;18),"08b-1",
IF(AND(X21&gt;=18,X21&lt;20),"08b-2",
IF(AND(X21&gt;=20,X21&lt;22),"09a-1",
IF(AND(X21&gt;=22,X21&lt;24),"09a-2",
IF(AND(X21&gt;=24,X21&lt;26),"09a-b",
IF(AND(X21&gt;=26,X21&lt;28),"09b-1",
IF(AND(X21&gt;=28,X21&lt;30),"09b-2",
IF(AND(X21&gt;=30,X21&lt;32),"10a-1",
IF(AND(X21&gt;=32,X21&lt;34),"10a-2",
IF(AND(X21&gt;=34,X21&lt;36),"10a-b",
IF(AND(X21&gt;=36,X21&lt;38),"10b-1",
IF(AND(X21&gt;=38,X21&lt;40),"10b-2",
IF(AND(X21&gt;=40,X21&lt;42),"11a-1",
IF(AND(X21&gt;=42,X21&lt;44),"11a-2",
IF(AND(X21&gt;=44,X21&lt;46),"11a-b",
IF(AND(X21&gt;=46,X21&lt;48),"11b-1",
IF(AND(X21&gt;=48,X21&lt;50),"11b-2",
IF(AND(X21&gt;=50,X21&lt;52),"12a-1",
IF(AND(X21&gt;=52,X21&lt;54),"12a-2",
))))))))))))))))))))))))))))</f>
        <v>09a-1</v>
      </c>
      <c r="Z21" s="8">
        <v>105</v>
      </c>
      <c r="AA21" s="8">
        <v>1428</v>
      </c>
      <c r="AB21" s="8">
        <v>5042</v>
      </c>
      <c r="AC21" s="8">
        <v>9786</v>
      </c>
      <c r="AD21" s="8">
        <v>2</v>
      </c>
      <c r="AE21" s="8">
        <v>34</v>
      </c>
      <c r="AF21" s="8">
        <v>424</v>
      </c>
      <c r="AG21" s="7" t="s">
        <v>130</v>
      </c>
      <c r="AH21" s="7" t="s">
        <v>131</v>
      </c>
      <c r="AI21" s="7" t="s">
        <v>132</v>
      </c>
      <c r="AJ21" s="7"/>
    </row>
    <row r="22" spans="1:36" x14ac:dyDescent="0.25">
      <c r="A22" s="7" t="s">
        <v>133</v>
      </c>
      <c r="B22" s="8" t="s">
        <v>37</v>
      </c>
      <c r="C22" s="8">
        <v>19400301</v>
      </c>
      <c r="D22" s="8">
        <v>20231231</v>
      </c>
      <c r="E22" s="8">
        <v>30590</v>
      </c>
      <c r="F22" s="8">
        <v>84</v>
      </c>
      <c r="G22" s="8">
        <v>84</v>
      </c>
      <c r="H22" s="8" t="s">
        <v>128</v>
      </c>
      <c r="I22" s="9">
        <v>30.393059999999998</v>
      </c>
      <c r="J22" s="9">
        <v>-84.35333</v>
      </c>
      <c r="K22" s="18">
        <v>16.8</v>
      </c>
      <c r="L22" s="8" t="s">
        <v>129</v>
      </c>
      <c r="M22" s="8">
        <v>107</v>
      </c>
      <c r="N22" s="8">
        <v>28</v>
      </c>
      <c r="O22" s="16">
        <v>81</v>
      </c>
      <c r="P22" s="8">
        <v>6</v>
      </c>
      <c r="Q22" s="7" t="str">
        <f>IF(AND(P22&gt;=-2,P22&lt;0),"06b-2",
IF(AND(P22&gt;=0,P22&lt;2),"07a-1",
IF(AND(P22&gt;=2,P22&lt;4),"07a-2",
IF(AND(P22&gt;=4,P22&lt;6),"07a-b",
IF(AND(P22&gt;=6,P22&lt;8),"07b-1",
IF(AND(P22&gt;=8,P22&lt;10),"07b-2",
IF(AND(P22&gt;=10,P22&lt;12),"08a-1",
IF(AND(P22&gt;=12,P22&lt;14),"08a-2",
IF(AND(P22&gt;=14,P22&lt;16),"08a-b",
IF(AND(P22&gt;=16,P22&lt;18),"08b-1",
IF(AND(P22&gt;=18,P22&lt;20),"08b-2",
IF(AND(P22&gt;=20,P22&lt;22),"09a-1",
IF(AND(P22&gt;=22,P22&lt;24),"09a-2",
IF(AND(P22&gt;=24,P22&lt;26),"09a-b",
IF(AND(P22&gt;=26,P22&lt;28),"09b-1",
IF(AND(P22&gt;=28,P22&lt;30),"09b-2",
IF(AND(P22&gt;=30,P22&lt;32),"10a-1",
IF(AND(P22&gt;=32,P22&lt;34),"10a-2",
IF(AND(P22&gt;=34,P22&lt;36),"10a-b",
IF(AND(P22&gt;=36,P22&lt;38),"10b-1",
IF(AND(P22&gt;=38,P22&lt;40),"10b-2",
IF(AND(P22&gt;=40,P22&lt;42),"11a-1",
IF(AND(P22&gt;=42,P22&lt;44),"11a-2",
IF(AND(P22&gt;=44,P22&lt;46),"11a-b",
IF(AND(P22&gt;=46,P22&lt;48),"11b-1",
IF(AND(P22&gt;=48,P22&lt;50),"11b-2",
IF(AND(P22&gt;=50,P22&lt;52),"12a-1",
IF(AND(P22&gt;=52,P22&lt;54),"12a-2",
))))))))))))))))))))))))))))</f>
        <v>07b-1</v>
      </c>
      <c r="R22" s="10">
        <v>19.262</v>
      </c>
      <c r="S22" s="7" t="str">
        <f>IF(AND(R22&gt;=-2,R22&lt;0),"06b-2",
IF(AND(R22&gt;=0,R22&lt;2),"07a-1",
IF(AND(R22&gt;=2,R22&lt;4),"07a-2",
IF(AND(R22&gt;=4,R22&lt;6),"07a-b",
IF(AND(R22&gt;=6,R22&lt;8),"07b-1",
IF(AND(R22&gt;=8,R22&lt;10),"07b-2",
IF(AND(R22&gt;=10,R22&lt;12),"08a-1",
IF(AND(R22&gt;=12,R22&lt;14),"08a-2",
IF(AND(R22&gt;=14,R22&lt;16),"08a-b",
IF(AND(R22&gt;=16,R22&lt;18),"08b-1",
IF(AND(R22&gt;=18,R22&lt;20),"08b-2",
IF(AND(R22&gt;=20,R22&lt;22),"09a-1",
IF(AND(R22&gt;=22,R22&lt;24),"09a-2",
IF(AND(R22&gt;=24,R22&lt;26),"09a-b",
IF(AND(R22&gt;=26,R22&lt;28),"09b-1",
IF(AND(R22&gt;=28,R22&lt;30),"09b-2",
IF(AND(R22&gt;=30,R22&lt;32),"10a-1",
IF(AND(R22&gt;=32,R22&lt;34),"10a-2",
IF(AND(R22&gt;=34,R22&lt;36),"10a-b",
IF(AND(R22&gt;=36,R22&lt;38),"10b-1",
IF(AND(R22&gt;=38,R22&lt;40),"10b-2",
IF(AND(R22&gt;=40,R22&lt;42),"11a-1",
IF(AND(R22&gt;=42,R22&lt;44),"11a-2",
IF(AND(R22&gt;=44,R22&lt;46),"11a-b",
IF(AND(R22&gt;=46,R22&lt;48),"11b-1",
IF(AND(R22&gt;=48,R22&lt;50),"11b-2",
IF(AND(R22&gt;=50,R22&lt;52),"12a-1",
IF(AND(R22&gt;=52,R22&lt;54),"12a-2",
))))))))))))))))))))))))))))</f>
        <v>08b-2</v>
      </c>
      <c r="T22" s="10">
        <v>19.262</v>
      </c>
      <c r="U22" s="7" t="str">
        <f>IF(AND(T22&gt;=-2,T22&lt;0),"06b-2",
IF(AND(T22&gt;=0,T22&lt;2),"07a-1",
IF(AND(T22&gt;=2,T22&lt;4),"07a-2",
IF(AND(T22&gt;=4,T22&lt;6),"07a-b",
IF(AND(T22&gt;=6,T22&lt;8),"07b-1",
IF(AND(T22&gt;=8,T22&lt;10),"07b-2",
IF(AND(T22&gt;=10,T22&lt;12),"08a-1",
IF(AND(T22&gt;=12,T22&lt;14),"08a-2",
IF(AND(T22&gt;=14,T22&lt;16),"08a-b",
IF(AND(T22&gt;=16,T22&lt;18),"08b-1",
IF(AND(T22&gt;=18,T22&lt;20),"08b-2",
IF(AND(T22&gt;=20,T22&lt;22),"09a-1",
IF(AND(T22&gt;=22,T22&lt;24),"09a-2",
IF(AND(T22&gt;=24,T22&lt;26),"09a-b",
IF(AND(T22&gt;=26,T22&lt;28),"09b-1",
IF(AND(T22&gt;=28,T22&lt;30),"09b-2",
IF(AND(T22&gt;=30,T22&lt;32),"10a-1",
IF(AND(T22&gt;=32,T22&lt;34),"10a-2",
IF(AND(T22&gt;=34,T22&lt;36),"10a-b",
IF(AND(T22&gt;=36,T22&lt;38),"10b-1",
IF(AND(T22&gt;=38,T22&lt;40),"10b-2",
IF(AND(T22&gt;=40,T22&lt;42),"11a-1",
IF(AND(T22&gt;=42,T22&lt;44),"11a-2",
IF(AND(T22&gt;=44,T22&lt;46),"11a-b",
IF(AND(T22&gt;=46,T22&lt;48),"11b-1",
IF(AND(T22&gt;=48,T22&lt;50),"11b-2",
IF(AND(T22&gt;=50,T22&lt;52),"12a-1",
IF(AND(T22&gt;=52,T22&lt;54),"12a-2",
))))))))))))))))))))))))))))</f>
        <v>08b-2</v>
      </c>
      <c r="V22" s="10">
        <v>18.84</v>
      </c>
      <c r="W22" s="7" t="str">
        <f>IF(AND(V22&gt;=-2,V22&lt;0),"06b-2",
IF(AND(V22&gt;=0,V22&lt;2),"07a-1",
IF(AND(V22&gt;=2,V22&lt;4),"07a-2",
IF(AND(V22&gt;=4,V22&lt;6),"07a-b",
IF(AND(V22&gt;=6,V22&lt;8),"07b-1",
IF(AND(V22&gt;=8,V22&lt;10),"07b-2",
IF(AND(V22&gt;=10,V22&lt;12),"08a-1",
IF(AND(V22&gt;=12,V22&lt;14),"08a-2",
IF(AND(V22&gt;=14,V22&lt;16),"08a-b",
IF(AND(V22&gt;=16,V22&lt;18),"08b-1",
IF(AND(V22&gt;=18,V22&lt;20),"08b-2",
IF(AND(V22&gt;=20,V22&lt;22),"09a-1",
IF(AND(V22&gt;=22,V22&lt;24),"09a-2",
IF(AND(V22&gt;=24,V22&lt;26),"09a-b",
IF(AND(V22&gt;=26,V22&lt;28),"09b-1",
IF(AND(V22&gt;=28,V22&lt;30),"09b-2",
IF(AND(V22&gt;=30,V22&lt;32),"10a-1",
IF(AND(V22&gt;=32,V22&lt;34),"10a-2",
IF(AND(V22&gt;=34,V22&lt;36),"10a-b",
IF(AND(V22&gt;=36,V22&lt;38),"10b-1",
IF(AND(V22&gt;=38,V22&lt;40),"10b-2",
IF(AND(V22&gt;=40,V22&lt;42),"11a-1",
IF(AND(V22&gt;=42,V22&lt;44),"11a-2",
IF(AND(V22&gt;=44,V22&lt;46),"11a-b",
IF(AND(V22&gt;=46,V22&lt;48),"11b-1",
IF(AND(V22&gt;=48,V22&lt;50),"11b-2",
IF(AND(V22&gt;=50,V22&lt;52),"12a-1",
IF(AND(V22&gt;=52,V22&lt;54),"12a-2",
))))))))))))))))))))))))))))</f>
        <v>08b-2</v>
      </c>
      <c r="X22" s="10">
        <v>20.100000000000001</v>
      </c>
      <c r="Y22" s="7" t="str">
        <f>IF(AND(X22&gt;=-2,X22&lt;0),"06b-2",
IF(AND(X22&gt;=0,X22&lt;2),"07a-1",
IF(AND(X22&gt;=2,X22&lt;4),"07a-2",
IF(AND(X22&gt;=4,X22&lt;6),"07a-b",
IF(AND(X22&gt;=6,X22&lt;8),"07b-1",
IF(AND(X22&gt;=8,X22&lt;10),"07b-2",
IF(AND(X22&gt;=10,X22&lt;12),"08a-1",
IF(AND(X22&gt;=12,X22&lt;14),"08a-2",
IF(AND(X22&gt;=14,X22&lt;16),"08a-b",
IF(AND(X22&gt;=16,X22&lt;18),"08b-1",
IF(AND(X22&gt;=18,X22&lt;20),"08b-2",
IF(AND(X22&gt;=20,X22&lt;22),"09a-1",
IF(AND(X22&gt;=22,X22&lt;24),"09a-2",
IF(AND(X22&gt;=24,X22&lt;26),"09a-b",
IF(AND(X22&gt;=26,X22&lt;28),"09b-1",
IF(AND(X22&gt;=28,X22&lt;30),"09b-2",
IF(AND(X22&gt;=30,X22&lt;32),"10a-1",
IF(AND(X22&gt;=32,X22&lt;34),"10a-2",
IF(AND(X22&gt;=34,X22&lt;36),"10a-b",
IF(AND(X22&gt;=36,X22&lt;38),"10b-1",
IF(AND(X22&gt;=38,X22&lt;40),"10b-2",
IF(AND(X22&gt;=40,X22&lt;42),"11a-1",
IF(AND(X22&gt;=42,X22&lt;44),"11a-2",
IF(AND(X22&gt;=44,X22&lt;46),"11a-b",
IF(AND(X22&gt;=46,X22&lt;48),"11b-1",
IF(AND(X22&gt;=48,X22&lt;50),"11b-2",
IF(AND(X22&gt;=50,X22&lt;52),"12a-1",
IF(AND(X22&gt;=52,X22&lt;54),"12a-2",
))))))))))))))))))))))))))))</f>
        <v>09a-1</v>
      </c>
      <c r="Z22" s="8">
        <v>112</v>
      </c>
      <c r="AA22" s="8">
        <v>1566</v>
      </c>
      <c r="AB22" s="8">
        <v>5267</v>
      </c>
      <c r="AC22" s="8">
        <v>10018</v>
      </c>
      <c r="AD22" s="8">
        <v>2</v>
      </c>
      <c r="AE22" s="8">
        <v>34</v>
      </c>
      <c r="AF22" s="8">
        <v>432</v>
      </c>
      <c r="AG22" s="7" t="s">
        <v>134</v>
      </c>
      <c r="AH22" s="7" t="s">
        <v>131</v>
      </c>
      <c r="AI22" s="7" t="s">
        <v>132</v>
      </c>
      <c r="AJ22" s="7"/>
    </row>
    <row r="23" spans="1:36" x14ac:dyDescent="0.25">
      <c r="A23" s="7" t="s">
        <v>135</v>
      </c>
      <c r="B23" s="8" t="s">
        <v>37</v>
      </c>
      <c r="C23" s="8">
        <v>20220124</v>
      </c>
      <c r="D23" s="8">
        <v>20221229</v>
      </c>
      <c r="E23" s="8">
        <v>920</v>
      </c>
      <c r="F23" s="8">
        <v>1</v>
      </c>
      <c r="G23" s="8">
        <v>1</v>
      </c>
      <c r="H23" s="8" t="s">
        <v>53</v>
      </c>
      <c r="I23" s="9">
        <v>28.02</v>
      </c>
      <c r="J23" s="9">
        <v>-82.34</v>
      </c>
      <c r="K23" s="18">
        <v>4.9000000000000004</v>
      </c>
      <c r="L23" s="8" t="s">
        <v>136</v>
      </c>
      <c r="M23" s="8">
        <v>99</v>
      </c>
      <c r="N23" s="8">
        <v>44</v>
      </c>
      <c r="O23" s="16">
        <v>80</v>
      </c>
      <c r="P23" s="8">
        <v>24</v>
      </c>
      <c r="Q23" s="7" t="str">
        <f>IF(AND(P23&gt;=-2,P23&lt;0),"06b-2",
IF(AND(P23&gt;=0,P23&lt;2),"07a-1",
IF(AND(P23&gt;=2,P23&lt;4),"07a-2",
IF(AND(P23&gt;=4,P23&lt;6),"07a-b",
IF(AND(P23&gt;=6,P23&lt;8),"07b-1",
IF(AND(P23&gt;=8,P23&lt;10),"07b-2",
IF(AND(P23&gt;=10,P23&lt;12),"08a-1",
IF(AND(P23&gt;=12,P23&lt;14),"08a-2",
IF(AND(P23&gt;=14,P23&lt;16),"08a-b",
IF(AND(P23&gt;=16,P23&lt;18),"08b-1",
IF(AND(P23&gt;=18,P23&lt;20),"08b-2",
IF(AND(P23&gt;=20,P23&lt;22),"09a-1",
IF(AND(P23&gt;=22,P23&lt;24),"09a-2",
IF(AND(P23&gt;=24,P23&lt;26),"09a-b",
IF(AND(P23&gt;=26,P23&lt;28),"09b-1",
IF(AND(P23&gt;=28,P23&lt;30),"09b-2",
IF(AND(P23&gt;=30,P23&lt;32),"10a-1",
IF(AND(P23&gt;=32,P23&lt;34),"10a-2",
IF(AND(P23&gt;=34,P23&lt;36),"10a-b",
IF(AND(P23&gt;=36,P23&lt;38),"10b-1",
IF(AND(P23&gt;=38,P23&lt;40),"10b-2",
IF(AND(P23&gt;=40,P23&lt;42),"11a-1",
IF(AND(P23&gt;=42,P23&lt;44),"11a-2",
IF(AND(P23&gt;=44,P23&lt;46),"11a-b",
IF(AND(P23&gt;=46,P23&lt;48),"11b-1",
IF(AND(P23&gt;=48,P23&lt;50),"11b-2",
IF(AND(P23&gt;=50,P23&lt;52),"12a-1",
IF(AND(P23&gt;=52,P23&lt;54),"12a-2",
))))))))))))))))))))))))))))</f>
        <v>09a-b</v>
      </c>
      <c r="R23" s="10">
        <v>31.25</v>
      </c>
      <c r="S23" s="7" t="str">
        <f>IF(AND(R23&gt;=-2,R23&lt;0),"06b-2",
IF(AND(R23&gt;=0,R23&lt;2),"07a-1",
IF(AND(R23&gt;=2,R23&lt;4),"07a-2",
IF(AND(R23&gt;=4,R23&lt;6),"07a-b",
IF(AND(R23&gt;=6,R23&lt;8),"07b-1",
IF(AND(R23&gt;=8,R23&lt;10),"07b-2",
IF(AND(R23&gt;=10,R23&lt;12),"08a-1",
IF(AND(R23&gt;=12,R23&lt;14),"08a-2",
IF(AND(R23&gt;=14,R23&lt;16),"08a-b",
IF(AND(R23&gt;=16,R23&lt;18),"08b-1",
IF(AND(R23&gt;=18,R23&lt;20),"08b-2",
IF(AND(R23&gt;=20,R23&lt;22),"09a-1",
IF(AND(R23&gt;=22,R23&lt;24),"09a-2",
IF(AND(R23&gt;=24,R23&lt;26),"09a-b",
IF(AND(R23&gt;=26,R23&lt;28),"09b-1",
IF(AND(R23&gt;=28,R23&lt;30),"09b-2",
IF(AND(R23&gt;=30,R23&lt;32),"10a-1",
IF(AND(R23&gt;=32,R23&lt;34),"10a-2",
IF(AND(R23&gt;=34,R23&lt;36),"10a-b",
IF(AND(R23&gt;=36,R23&lt;38),"10b-1",
IF(AND(R23&gt;=38,R23&lt;40),"10b-2",
IF(AND(R23&gt;=40,R23&lt;42),"11a-1",
IF(AND(R23&gt;=42,R23&lt;44),"11a-2",
IF(AND(R23&gt;=44,R23&lt;46),"11a-b",
IF(AND(R23&gt;=46,R23&lt;48),"11b-1",
IF(AND(R23&gt;=48,R23&lt;50),"11b-2",
IF(AND(R23&gt;=50,R23&lt;52),"12a-1",
IF(AND(R23&gt;=52,R23&lt;54),"12a-2",
))))))))))))))))))))))))))))</f>
        <v>10a-1</v>
      </c>
      <c r="T23" s="10">
        <v>31.25</v>
      </c>
      <c r="U23" s="7" t="str">
        <f>IF(AND(T23&gt;=-2,T23&lt;0),"06b-2",
IF(AND(T23&gt;=0,T23&lt;2),"07a-1",
IF(AND(T23&gt;=2,T23&lt;4),"07a-2",
IF(AND(T23&gt;=4,T23&lt;6),"07a-b",
IF(AND(T23&gt;=6,T23&lt;8),"07b-1",
IF(AND(T23&gt;=8,T23&lt;10),"07b-2",
IF(AND(T23&gt;=10,T23&lt;12),"08a-1",
IF(AND(T23&gt;=12,T23&lt;14),"08a-2",
IF(AND(T23&gt;=14,T23&lt;16),"08a-b",
IF(AND(T23&gt;=16,T23&lt;18),"08b-1",
IF(AND(T23&gt;=18,T23&lt;20),"08b-2",
IF(AND(T23&gt;=20,T23&lt;22),"09a-1",
IF(AND(T23&gt;=22,T23&lt;24),"09a-2",
IF(AND(T23&gt;=24,T23&lt;26),"09a-b",
IF(AND(T23&gt;=26,T23&lt;28),"09b-1",
IF(AND(T23&gt;=28,T23&lt;30),"09b-2",
IF(AND(T23&gt;=30,T23&lt;32),"10a-1",
IF(AND(T23&gt;=32,T23&lt;34),"10a-2",
IF(AND(T23&gt;=34,T23&lt;36),"10a-b",
IF(AND(T23&gt;=36,T23&lt;38),"10b-1",
IF(AND(T23&gt;=38,T23&lt;40),"10b-2",
IF(AND(T23&gt;=40,T23&lt;42),"11a-1",
IF(AND(T23&gt;=42,T23&lt;44),"11a-2",
IF(AND(T23&gt;=44,T23&lt;46),"11a-b",
IF(AND(T23&gt;=46,T23&lt;48),"11b-1",
IF(AND(T23&gt;=48,T23&lt;50),"11b-2",
IF(AND(T23&gt;=50,T23&lt;52),"12a-1",
IF(AND(T23&gt;=52,T23&lt;54),"12a-2",
))))))))))))))))))))))))))))</f>
        <v>10a-1</v>
      </c>
      <c r="V23" s="10">
        <v>31.25</v>
      </c>
      <c r="W23" s="7" t="str">
        <f>IF(AND(V23&gt;=-2,V23&lt;0),"06b-2",
IF(AND(V23&gt;=0,V23&lt;2),"07a-1",
IF(AND(V23&gt;=2,V23&lt;4),"07a-2",
IF(AND(V23&gt;=4,V23&lt;6),"07a-b",
IF(AND(V23&gt;=6,V23&lt;8),"07b-1",
IF(AND(V23&gt;=8,V23&lt;10),"07b-2",
IF(AND(V23&gt;=10,V23&lt;12),"08a-1",
IF(AND(V23&gt;=12,V23&lt;14),"08a-2",
IF(AND(V23&gt;=14,V23&lt;16),"08a-b",
IF(AND(V23&gt;=16,V23&lt;18),"08b-1",
IF(AND(V23&gt;=18,V23&lt;20),"08b-2",
IF(AND(V23&gt;=20,V23&lt;22),"09a-1",
IF(AND(V23&gt;=22,V23&lt;24),"09a-2",
IF(AND(V23&gt;=24,V23&lt;26),"09a-b",
IF(AND(V23&gt;=26,V23&lt;28),"09b-1",
IF(AND(V23&gt;=28,V23&lt;30),"09b-2",
IF(AND(V23&gt;=30,V23&lt;32),"10a-1",
IF(AND(V23&gt;=32,V23&lt;34),"10a-2",
IF(AND(V23&gt;=34,V23&lt;36),"10a-b",
IF(AND(V23&gt;=36,V23&lt;38),"10b-1",
IF(AND(V23&gt;=38,V23&lt;40),"10b-2",
IF(AND(V23&gt;=40,V23&lt;42),"11a-1",
IF(AND(V23&gt;=42,V23&lt;44),"11a-2",
IF(AND(V23&gt;=44,V23&lt;46),"11a-b",
IF(AND(V23&gt;=46,V23&lt;48),"11b-1",
IF(AND(V23&gt;=48,V23&lt;50),"11b-2",
IF(AND(V23&gt;=50,V23&lt;52),"12a-1",
IF(AND(V23&gt;=52,V23&lt;54),"12a-2",
))))))))))))))))))))))))))))</f>
        <v>10a-1</v>
      </c>
      <c r="X23" s="10">
        <v>31.25</v>
      </c>
      <c r="Y23" s="7" t="str">
        <f>IF(AND(X23&gt;=-2,X23&lt;0),"06b-2",
IF(AND(X23&gt;=0,X23&lt;2),"07a-1",
IF(AND(X23&gt;=2,X23&lt;4),"07a-2",
IF(AND(X23&gt;=4,X23&lt;6),"07a-b",
IF(AND(X23&gt;=6,X23&lt;8),"07b-1",
IF(AND(X23&gt;=8,X23&lt;10),"07b-2",
IF(AND(X23&gt;=10,X23&lt;12),"08a-1",
IF(AND(X23&gt;=12,X23&lt;14),"08a-2",
IF(AND(X23&gt;=14,X23&lt;16),"08a-b",
IF(AND(X23&gt;=16,X23&lt;18),"08b-1",
IF(AND(X23&gt;=18,X23&lt;20),"08b-2",
IF(AND(X23&gt;=20,X23&lt;22),"09a-1",
IF(AND(X23&gt;=22,X23&lt;24),"09a-2",
IF(AND(X23&gt;=24,X23&lt;26),"09a-b",
IF(AND(X23&gt;=26,X23&lt;28),"09b-1",
IF(AND(X23&gt;=28,X23&lt;30),"09b-2",
IF(AND(X23&gt;=30,X23&lt;32),"10a-1",
IF(AND(X23&gt;=32,X23&lt;34),"10a-2",
IF(AND(X23&gt;=34,X23&lt;36),"10a-b",
IF(AND(X23&gt;=36,X23&lt;38),"10b-1",
IF(AND(X23&gt;=38,X23&lt;40),"10b-2",
IF(AND(X23&gt;=40,X23&lt;42),"11a-1",
IF(AND(X23&gt;=42,X23&lt;44),"11a-2",
IF(AND(X23&gt;=44,X23&lt;46),"11a-b",
IF(AND(X23&gt;=46,X23&lt;48),"11b-1",
IF(AND(X23&gt;=48,X23&lt;50),"11b-2",
IF(AND(X23&gt;=50,X23&lt;52),"12a-1",
IF(AND(X23&gt;=52,X23&lt;54),"12a-2",
))))))))))))))))))))))))))))</f>
        <v>10a-1</v>
      </c>
      <c r="Z23" s="8">
        <v>0</v>
      </c>
      <c r="AA23" s="8">
        <v>2</v>
      </c>
      <c r="AB23" s="8">
        <v>24</v>
      </c>
      <c r="AC23" s="8">
        <v>112</v>
      </c>
      <c r="AD23" s="8">
        <v>0</v>
      </c>
      <c r="AE23" s="8">
        <v>0</v>
      </c>
      <c r="AF23" s="8">
        <v>4</v>
      </c>
      <c r="AG23" s="7" t="s">
        <v>137</v>
      </c>
      <c r="AH23" s="7" t="s">
        <v>138</v>
      </c>
      <c r="AI23" s="7" t="s">
        <v>139</v>
      </c>
      <c r="AJ23" s="7" t="s">
        <v>140</v>
      </c>
    </row>
    <row r="24" spans="1:36" x14ac:dyDescent="0.25">
      <c r="A24" s="7" t="s">
        <v>141</v>
      </c>
      <c r="B24" s="8" t="s">
        <v>37</v>
      </c>
      <c r="C24" s="8">
        <v>19231201</v>
      </c>
      <c r="D24" s="8">
        <v>20231231</v>
      </c>
      <c r="E24" s="8">
        <v>22964</v>
      </c>
      <c r="F24" s="8">
        <v>101</v>
      </c>
      <c r="G24" s="8">
        <v>64</v>
      </c>
      <c r="H24" s="8" t="s">
        <v>142</v>
      </c>
      <c r="I24" s="9">
        <v>27.651</v>
      </c>
      <c r="J24" s="9">
        <v>-80.419899999999998</v>
      </c>
      <c r="K24" s="18">
        <v>8.5</v>
      </c>
      <c r="L24" s="8" t="s">
        <v>143</v>
      </c>
      <c r="M24" s="8">
        <v>102</v>
      </c>
      <c r="N24" s="8">
        <v>41</v>
      </c>
      <c r="O24" s="16">
        <v>83</v>
      </c>
      <c r="P24" s="8">
        <v>21</v>
      </c>
      <c r="Q24" s="7" t="str">
        <f>IF(AND(P24&gt;=-2,P24&lt;0),"06b-2",
IF(AND(P24&gt;=0,P24&lt;2),"07a-1",
IF(AND(P24&gt;=2,P24&lt;4),"07a-2",
IF(AND(P24&gt;=4,P24&lt;6),"07a-b",
IF(AND(P24&gt;=6,P24&lt;8),"07b-1",
IF(AND(P24&gt;=8,P24&lt;10),"07b-2",
IF(AND(P24&gt;=10,P24&lt;12),"08a-1",
IF(AND(P24&gt;=12,P24&lt;14),"08a-2",
IF(AND(P24&gt;=14,P24&lt;16),"08a-b",
IF(AND(P24&gt;=16,P24&lt;18),"08b-1",
IF(AND(P24&gt;=18,P24&lt;20),"08b-2",
IF(AND(P24&gt;=20,P24&lt;22),"09a-1",
IF(AND(P24&gt;=22,P24&lt;24),"09a-2",
IF(AND(P24&gt;=24,P24&lt;26),"09a-b",
IF(AND(P24&gt;=26,P24&lt;28),"09b-1",
IF(AND(P24&gt;=28,P24&lt;30),"09b-2",
IF(AND(P24&gt;=30,P24&lt;32),"10a-1",
IF(AND(P24&gt;=32,P24&lt;34),"10a-2",
IF(AND(P24&gt;=34,P24&lt;36),"10a-b",
IF(AND(P24&gt;=36,P24&lt;38),"10b-1",
IF(AND(P24&gt;=38,P24&lt;40),"10b-2",
IF(AND(P24&gt;=40,P24&lt;42),"11a-1",
IF(AND(P24&gt;=42,P24&lt;44),"11a-2",
IF(AND(P24&gt;=44,P24&lt;46),"11a-b",
IF(AND(P24&gt;=46,P24&lt;48),"11b-1",
IF(AND(P24&gt;=48,P24&lt;50),"11b-2",
IF(AND(P24&gt;=50,P24&lt;52),"12a-1",
IF(AND(P24&gt;=52,P24&lt;54),"12a-2",
))))))))))))))))))))))))))))</f>
        <v>09a-1</v>
      </c>
      <c r="R24" s="10">
        <v>32.359000000000002</v>
      </c>
      <c r="S24" s="7" t="str">
        <f>IF(AND(R24&gt;=-2,R24&lt;0),"06b-2",
IF(AND(R24&gt;=0,R24&lt;2),"07a-1",
IF(AND(R24&gt;=2,R24&lt;4),"07a-2",
IF(AND(R24&gt;=4,R24&lt;6),"07a-b",
IF(AND(R24&gt;=6,R24&lt;8),"07b-1",
IF(AND(R24&gt;=8,R24&lt;10),"07b-2",
IF(AND(R24&gt;=10,R24&lt;12),"08a-1",
IF(AND(R24&gt;=12,R24&lt;14),"08a-2",
IF(AND(R24&gt;=14,R24&lt;16),"08a-b",
IF(AND(R24&gt;=16,R24&lt;18),"08b-1",
IF(AND(R24&gt;=18,R24&lt;20),"08b-2",
IF(AND(R24&gt;=20,R24&lt;22),"09a-1",
IF(AND(R24&gt;=22,R24&lt;24),"09a-2",
IF(AND(R24&gt;=24,R24&lt;26),"09a-b",
IF(AND(R24&gt;=26,R24&lt;28),"09b-1",
IF(AND(R24&gt;=28,R24&lt;30),"09b-2",
IF(AND(R24&gt;=30,R24&lt;32),"10a-1",
IF(AND(R24&gt;=32,R24&lt;34),"10a-2",
IF(AND(R24&gt;=34,R24&lt;36),"10a-b",
IF(AND(R24&gt;=36,R24&lt;38),"10b-1",
IF(AND(R24&gt;=38,R24&lt;40),"10b-2",
IF(AND(R24&gt;=40,R24&lt;42),"11a-1",
IF(AND(R24&gt;=42,R24&lt;44),"11a-2",
IF(AND(R24&gt;=44,R24&lt;46),"11a-b",
IF(AND(R24&gt;=46,R24&lt;48),"11b-1",
IF(AND(R24&gt;=48,R24&lt;50),"11b-2",
IF(AND(R24&gt;=50,R24&lt;52),"12a-1",
IF(AND(R24&gt;=52,R24&lt;54),"12a-2",
))))))))))))))))))))))))))))</f>
        <v>10a-2</v>
      </c>
      <c r="T24" s="10">
        <v>32.359000000000002</v>
      </c>
      <c r="U24" s="7" t="str">
        <f>IF(AND(T24&gt;=-2,T24&lt;0),"06b-2",
IF(AND(T24&gt;=0,T24&lt;2),"07a-1",
IF(AND(T24&gt;=2,T24&lt;4),"07a-2",
IF(AND(T24&gt;=4,T24&lt;6),"07a-b",
IF(AND(T24&gt;=6,T24&lt;8),"07b-1",
IF(AND(T24&gt;=8,T24&lt;10),"07b-2",
IF(AND(T24&gt;=10,T24&lt;12),"08a-1",
IF(AND(T24&gt;=12,T24&lt;14),"08a-2",
IF(AND(T24&gt;=14,T24&lt;16),"08a-b",
IF(AND(T24&gt;=16,T24&lt;18),"08b-1",
IF(AND(T24&gt;=18,T24&lt;20),"08b-2",
IF(AND(T24&gt;=20,T24&lt;22),"09a-1",
IF(AND(T24&gt;=22,T24&lt;24),"09a-2",
IF(AND(T24&gt;=24,T24&lt;26),"09a-b",
IF(AND(T24&gt;=26,T24&lt;28),"09b-1",
IF(AND(T24&gt;=28,T24&lt;30),"09b-2",
IF(AND(T24&gt;=30,T24&lt;32),"10a-1",
IF(AND(T24&gt;=32,T24&lt;34),"10a-2",
IF(AND(T24&gt;=34,T24&lt;36),"10a-b",
IF(AND(T24&gt;=36,T24&lt;38),"10b-1",
IF(AND(T24&gt;=38,T24&lt;40),"10b-2",
IF(AND(T24&gt;=40,T24&lt;42),"11a-1",
IF(AND(T24&gt;=42,T24&lt;44),"11a-2",
IF(AND(T24&gt;=44,T24&lt;46),"11a-b",
IF(AND(T24&gt;=46,T24&lt;48),"11b-1",
IF(AND(T24&gt;=48,T24&lt;50),"11b-2",
IF(AND(T24&gt;=50,T24&lt;52),"12a-1",
IF(AND(T24&gt;=52,T24&lt;54),"12a-2",
))))))))))))))))))))))))))))</f>
        <v>10a-2</v>
      </c>
      <c r="V24" s="10">
        <v>32.25</v>
      </c>
      <c r="W24" s="7" t="str">
        <f>IF(AND(V24&gt;=-2,V24&lt;0),"06b-2",
IF(AND(V24&gt;=0,V24&lt;2),"07a-1",
IF(AND(V24&gt;=2,V24&lt;4),"07a-2",
IF(AND(V24&gt;=4,V24&lt;6),"07a-b",
IF(AND(V24&gt;=6,V24&lt;8),"07b-1",
IF(AND(V24&gt;=8,V24&lt;10),"07b-2",
IF(AND(V24&gt;=10,V24&lt;12),"08a-1",
IF(AND(V24&gt;=12,V24&lt;14),"08a-2",
IF(AND(V24&gt;=14,V24&lt;16),"08a-b",
IF(AND(V24&gt;=16,V24&lt;18),"08b-1",
IF(AND(V24&gt;=18,V24&lt;20),"08b-2",
IF(AND(V24&gt;=20,V24&lt;22),"09a-1",
IF(AND(V24&gt;=22,V24&lt;24),"09a-2",
IF(AND(V24&gt;=24,V24&lt;26),"09a-b",
IF(AND(V24&gt;=26,V24&lt;28),"09b-1",
IF(AND(V24&gt;=28,V24&lt;30),"09b-2",
IF(AND(V24&gt;=30,V24&lt;32),"10a-1",
IF(AND(V24&gt;=32,V24&lt;34),"10a-2",
IF(AND(V24&gt;=34,V24&lt;36),"10a-b",
IF(AND(V24&gt;=36,V24&lt;38),"10b-1",
IF(AND(V24&gt;=38,V24&lt;40),"10b-2",
IF(AND(V24&gt;=40,V24&lt;42),"11a-1",
IF(AND(V24&gt;=42,V24&lt;44),"11a-2",
IF(AND(V24&gt;=44,V24&lt;46),"11a-b",
IF(AND(V24&gt;=46,V24&lt;48),"11b-1",
IF(AND(V24&gt;=48,V24&lt;50),"11b-2",
IF(AND(V24&gt;=50,V24&lt;52),"12a-1",
IF(AND(V24&gt;=52,V24&lt;54),"12a-2",
))))))))))))))))))))))))))))</f>
        <v>10a-2</v>
      </c>
      <c r="X24" s="10">
        <v>32.466999999999999</v>
      </c>
      <c r="Y24" s="7" t="str">
        <f>IF(AND(X24&gt;=-2,X24&lt;0),"06b-2",
IF(AND(X24&gt;=0,X24&lt;2),"07a-1",
IF(AND(X24&gt;=2,X24&lt;4),"07a-2",
IF(AND(X24&gt;=4,X24&lt;6),"07a-b",
IF(AND(X24&gt;=6,X24&lt;8),"07b-1",
IF(AND(X24&gt;=8,X24&lt;10),"07b-2",
IF(AND(X24&gt;=10,X24&lt;12),"08a-1",
IF(AND(X24&gt;=12,X24&lt;14),"08a-2",
IF(AND(X24&gt;=14,X24&lt;16),"08a-b",
IF(AND(X24&gt;=16,X24&lt;18),"08b-1",
IF(AND(X24&gt;=18,X24&lt;20),"08b-2",
IF(AND(X24&gt;=20,X24&lt;22),"09a-1",
IF(AND(X24&gt;=22,X24&lt;24),"09a-2",
IF(AND(X24&gt;=24,X24&lt;26),"09a-b",
IF(AND(X24&gt;=26,X24&lt;28),"09b-1",
IF(AND(X24&gt;=28,X24&lt;30),"09b-2",
IF(AND(X24&gt;=30,X24&lt;32),"10a-1",
IF(AND(X24&gt;=32,X24&lt;34),"10a-2",
IF(AND(X24&gt;=34,X24&lt;36),"10a-b",
IF(AND(X24&gt;=36,X24&lt;38),"10b-1",
IF(AND(X24&gt;=38,X24&lt;40),"10b-2",
IF(AND(X24&gt;=40,X24&lt;42),"11a-1",
IF(AND(X24&gt;=42,X24&lt;44),"11a-2",
IF(AND(X24&gt;=44,X24&lt;46),"11a-b",
IF(AND(X24&gt;=46,X24&lt;48),"11b-1",
IF(AND(X24&gt;=48,X24&lt;50),"11b-2",
IF(AND(X24&gt;=50,X24&lt;52),"12a-1",
IF(AND(X24&gt;=52,X24&lt;54),"12a-2",
))))))))))))))))))))))))))))</f>
        <v>10a-2</v>
      </c>
      <c r="Z24" s="8">
        <v>0</v>
      </c>
      <c r="AA24" s="8">
        <v>26</v>
      </c>
      <c r="AB24" s="8">
        <v>460</v>
      </c>
      <c r="AC24" s="8">
        <v>2299</v>
      </c>
      <c r="AD24" s="8">
        <v>0</v>
      </c>
      <c r="AE24" s="8">
        <v>0</v>
      </c>
      <c r="AF24" s="8">
        <v>11</v>
      </c>
      <c r="AG24" s="7" t="s">
        <v>144</v>
      </c>
      <c r="AH24" s="7" t="s">
        <v>145</v>
      </c>
      <c r="AI24" s="7" t="s">
        <v>146</v>
      </c>
      <c r="AJ24" s="7"/>
    </row>
    <row r="25" spans="1:36" x14ac:dyDescent="0.25">
      <c r="A25" s="7" t="s">
        <v>147</v>
      </c>
      <c r="B25" s="8" t="s">
        <v>148</v>
      </c>
      <c r="C25" s="8">
        <v>18920501</v>
      </c>
      <c r="D25" s="8">
        <v>20130813</v>
      </c>
      <c r="E25" s="8">
        <v>3695</v>
      </c>
      <c r="F25" s="8">
        <v>122</v>
      </c>
      <c r="G25" s="8">
        <v>20</v>
      </c>
      <c r="H25" s="8" t="s">
        <v>128</v>
      </c>
      <c r="I25" s="9">
        <v>30.3794</v>
      </c>
      <c r="J25" s="9">
        <v>-84.978800000000007</v>
      </c>
      <c r="K25" s="18">
        <v>43.9</v>
      </c>
      <c r="L25" s="8"/>
      <c r="M25" s="8">
        <v>106</v>
      </c>
      <c r="N25" s="8">
        <v>35</v>
      </c>
      <c r="O25" s="16">
        <v>80</v>
      </c>
      <c r="P25" s="8">
        <v>17</v>
      </c>
      <c r="Q25" s="7" t="str">
        <f>IF(AND(P25&gt;=-2,P25&lt;0),"06b-2",
IF(AND(P25&gt;=0,P25&lt;2),"07a-1",
IF(AND(P25&gt;=2,P25&lt;4),"07a-2",
IF(AND(P25&gt;=4,P25&lt;6),"07a-b",
IF(AND(P25&gt;=6,P25&lt;8),"07b-1",
IF(AND(P25&gt;=8,P25&lt;10),"07b-2",
IF(AND(P25&gt;=10,P25&lt;12),"08a-1",
IF(AND(P25&gt;=12,P25&lt;14),"08a-2",
IF(AND(P25&gt;=14,P25&lt;16),"08a-b",
IF(AND(P25&gt;=16,P25&lt;18),"08b-1",
IF(AND(P25&gt;=18,P25&lt;20),"08b-2",
IF(AND(P25&gt;=20,P25&lt;22),"09a-1",
IF(AND(P25&gt;=22,P25&lt;24),"09a-2",
IF(AND(P25&gt;=24,P25&lt;26),"09a-b",
IF(AND(P25&gt;=26,P25&lt;28),"09b-1",
IF(AND(P25&gt;=28,P25&lt;30),"09b-2",
IF(AND(P25&gt;=30,P25&lt;32),"10a-1",
IF(AND(P25&gt;=32,P25&lt;34),"10a-2",
IF(AND(P25&gt;=34,P25&lt;36),"10a-b",
IF(AND(P25&gt;=36,P25&lt;38),"10b-1",
IF(AND(P25&gt;=38,P25&lt;40),"10b-2",
IF(AND(P25&gt;=40,P25&lt;42),"11a-1",
IF(AND(P25&gt;=42,P25&lt;44),"11a-2",
IF(AND(P25&gt;=44,P25&lt;46),"11a-b",
IF(AND(P25&gt;=46,P25&lt;48),"11b-1",
IF(AND(P25&gt;=48,P25&lt;50),"11b-2",
IF(AND(P25&gt;=50,P25&lt;52),"12a-1",
IF(AND(P25&gt;=52,P25&lt;54),"12a-2",
))))))))))))))))))))))))))))</f>
        <v>08b-1</v>
      </c>
      <c r="R25" s="10">
        <v>21.7</v>
      </c>
      <c r="S25" s="7" t="str">
        <f>IF(AND(R25&gt;=-2,R25&lt;0),"06b-2",
IF(AND(R25&gt;=0,R25&lt;2),"07a-1",
IF(AND(R25&gt;=2,R25&lt;4),"07a-2",
IF(AND(R25&gt;=4,R25&lt;6),"07a-b",
IF(AND(R25&gt;=6,R25&lt;8),"07b-1",
IF(AND(R25&gt;=8,R25&lt;10),"07b-2",
IF(AND(R25&gt;=10,R25&lt;12),"08a-1",
IF(AND(R25&gt;=12,R25&lt;14),"08a-2",
IF(AND(R25&gt;=14,R25&lt;16),"08a-b",
IF(AND(R25&gt;=16,R25&lt;18),"08b-1",
IF(AND(R25&gt;=18,R25&lt;20),"08b-2",
IF(AND(R25&gt;=20,R25&lt;22),"09a-1",
IF(AND(R25&gt;=22,R25&lt;24),"09a-2",
IF(AND(R25&gt;=24,R25&lt;26),"09a-b",
IF(AND(R25&gt;=26,R25&lt;28),"09b-1",
IF(AND(R25&gt;=28,R25&lt;30),"09b-2",
IF(AND(R25&gt;=30,R25&lt;32),"10a-1",
IF(AND(R25&gt;=32,R25&lt;34),"10a-2",
IF(AND(R25&gt;=34,R25&lt;36),"10a-b",
IF(AND(R25&gt;=36,R25&lt;38),"10b-1",
IF(AND(R25&gt;=38,R25&lt;40),"10b-2",
IF(AND(R25&gt;=40,R25&lt;42),"11a-1",
IF(AND(R25&gt;=42,R25&lt;44),"11a-2",
IF(AND(R25&gt;=44,R25&lt;46),"11a-b",
IF(AND(R25&gt;=46,R25&lt;48),"11b-1",
IF(AND(R25&gt;=48,R25&lt;50),"11b-2",
IF(AND(R25&gt;=50,R25&lt;52),"12a-1",
IF(AND(R25&gt;=52,R25&lt;54),"12a-2",
))))))))))))))))))))))))))))</f>
        <v>09a-1</v>
      </c>
      <c r="T25" s="10">
        <v>21.7</v>
      </c>
      <c r="U25" s="7" t="str">
        <f>IF(AND(T25&gt;=-2,T25&lt;0),"06b-2",
IF(AND(T25&gt;=0,T25&lt;2),"07a-1",
IF(AND(T25&gt;=2,T25&lt;4),"07a-2",
IF(AND(T25&gt;=4,T25&lt;6),"07a-b",
IF(AND(T25&gt;=6,T25&lt;8),"07b-1",
IF(AND(T25&gt;=8,T25&lt;10),"07b-2",
IF(AND(T25&gt;=10,T25&lt;12),"08a-1",
IF(AND(T25&gt;=12,T25&lt;14),"08a-2",
IF(AND(T25&gt;=14,T25&lt;16),"08a-b",
IF(AND(T25&gt;=16,T25&lt;18),"08b-1",
IF(AND(T25&gt;=18,T25&lt;20),"08b-2",
IF(AND(T25&gt;=20,T25&lt;22),"09a-1",
IF(AND(T25&gt;=22,T25&lt;24),"09a-2",
IF(AND(T25&gt;=24,T25&lt;26),"09a-b",
IF(AND(T25&gt;=26,T25&lt;28),"09b-1",
IF(AND(T25&gt;=28,T25&lt;30),"09b-2",
IF(AND(T25&gt;=30,T25&lt;32),"10a-1",
IF(AND(T25&gt;=32,T25&lt;34),"10a-2",
IF(AND(T25&gt;=34,T25&lt;36),"10a-b",
IF(AND(T25&gt;=36,T25&lt;38),"10b-1",
IF(AND(T25&gt;=38,T25&lt;40),"10b-2",
IF(AND(T25&gt;=40,T25&lt;42),"11a-1",
IF(AND(T25&gt;=42,T25&lt;44),"11a-2",
IF(AND(T25&gt;=44,T25&lt;46),"11a-b",
IF(AND(T25&gt;=46,T25&lt;48),"11b-1",
IF(AND(T25&gt;=48,T25&lt;50),"11b-2",
IF(AND(T25&gt;=50,T25&lt;52),"12a-1",
IF(AND(T25&gt;=52,T25&lt;54),"12a-2",
))))))))))))))))))))))))))))</f>
        <v>09a-1</v>
      </c>
      <c r="V25" s="10">
        <v>21.7</v>
      </c>
      <c r="W25" s="7" t="str">
        <f>IF(AND(V25&gt;=-2,V25&lt;0),"06b-2",
IF(AND(V25&gt;=0,V25&lt;2),"07a-1",
IF(AND(V25&gt;=2,V25&lt;4),"07a-2",
IF(AND(V25&gt;=4,V25&lt;6),"07a-b",
IF(AND(V25&gt;=6,V25&lt;8),"07b-1",
IF(AND(V25&gt;=8,V25&lt;10),"07b-2",
IF(AND(V25&gt;=10,V25&lt;12),"08a-1",
IF(AND(V25&gt;=12,V25&lt;14),"08a-2",
IF(AND(V25&gt;=14,V25&lt;16),"08a-b",
IF(AND(V25&gt;=16,V25&lt;18),"08b-1",
IF(AND(V25&gt;=18,V25&lt;20),"08b-2",
IF(AND(V25&gt;=20,V25&lt;22),"09a-1",
IF(AND(V25&gt;=22,V25&lt;24),"09a-2",
IF(AND(V25&gt;=24,V25&lt;26),"09a-b",
IF(AND(V25&gt;=26,V25&lt;28),"09b-1",
IF(AND(V25&gt;=28,V25&lt;30),"09b-2",
IF(AND(V25&gt;=30,V25&lt;32),"10a-1",
IF(AND(V25&gt;=32,V25&lt;34),"10a-2",
IF(AND(V25&gt;=34,V25&lt;36),"10a-b",
IF(AND(V25&gt;=36,V25&lt;38),"10b-1",
IF(AND(V25&gt;=38,V25&lt;40),"10b-2",
IF(AND(V25&gt;=40,V25&lt;42),"11a-1",
IF(AND(V25&gt;=42,V25&lt;44),"11a-2",
IF(AND(V25&gt;=44,V25&lt;46),"11a-b",
IF(AND(V25&gt;=46,V25&lt;48),"11b-1",
IF(AND(V25&gt;=48,V25&lt;50),"11b-2",
IF(AND(V25&gt;=50,V25&lt;52),"12a-1",
IF(AND(V25&gt;=52,V25&lt;54),"12a-2",
))))))))))))))))))))))))))))</f>
        <v>09a-1</v>
      </c>
      <c r="X25" s="10">
        <v>21.7</v>
      </c>
      <c r="Y25" s="7" t="str">
        <f>IF(AND(X25&gt;=-2,X25&lt;0),"06b-2",
IF(AND(X25&gt;=0,X25&lt;2),"07a-1",
IF(AND(X25&gt;=2,X25&lt;4),"07a-2",
IF(AND(X25&gt;=4,X25&lt;6),"07a-b",
IF(AND(X25&gt;=6,X25&lt;8),"07b-1",
IF(AND(X25&gt;=8,X25&lt;10),"07b-2",
IF(AND(X25&gt;=10,X25&lt;12),"08a-1",
IF(AND(X25&gt;=12,X25&lt;14),"08a-2",
IF(AND(X25&gt;=14,X25&lt;16),"08a-b",
IF(AND(X25&gt;=16,X25&lt;18),"08b-1",
IF(AND(X25&gt;=18,X25&lt;20),"08b-2",
IF(AND(X25&gt;=20,X25&lt;22),"09a-1",
IF(AND(X25&gt;=22,X25&lt;24),"09a-2",
IF(AND(X25&gt;=24,X25&lt;26),"09a-b",
IF(AND(X25&gt;=26,X25&lt;28),"09b-1",
IF(AND(X25&gt;=28,X25&lt;30),"09b-2",
IF(AND(X25&gt;=30,X25&lt;32),"10a-1",
IF(AND(X25&gt;=32,X25&lt;34),"10a-2",
IF(AND(X25&gt;=34,X25&lt;36),"10a-b",
IF(AND(X25&gt;=36,X25&lt;38),"10b-1",
IF(AND(X25&gt;=38,X25&lt;40),"10b-2",
IF(AND(X25&gt;=40,X25&lt;42),"11a-1",
IF(AND(X25&gt;=42,X25&lt;44),"11a-2",
IF(AND(X25&gt;=44,X25&lt;46),"11a-b",
IF(AND(X25&gt;=46,X25&lt;48),"11b-1",
IF(AND(X25&gt;=48,X25&lt;50),"11b-2",
IF(AND(X25&gt;=50,X25&lt;52),"12a-1",
IF(AND(X25&gt;=52,X25&lt;54),"12a-2",
))))))))))))))))))))))))))))</f>
        <v>09a-1</v>
      </c>
      <c r="Z25" s="8">
        <v>8</v>
      </c>
      <c r="AA25" s="8">
        <v>77</v>
      </c>
      <c r="AB25" s="8">
        <v>268</v>
      </c>
      <c r="AC25" s="8">
        <v>522</v>
      </c>
      <c r="AD25" s="8">
        <v>0</v>
      </c>
      <c r="AE25" s="8">
        <v>2</v>
      </c>
      <c r="AF25" s="8">
        <v>15</v>
      </c>
      <c r="AG25" s="7" t="s">
        <v>149</v>
      </c>
      <c r="AH25" s="7"/>
      <c r="AI25" s="7"/>
      <c r="AJ25" s="7"/>
    </row>
    <row r="26" spans="1:36" x14ac:dyDescent="0.25">
      <c r="A26" s="7" t="s">
        <v>150</v>
      </c>
      <c r="B26" s="8" t="s">
        <v>148</v>
      </c>
      <c r="C26" s="8">
        <v>19310901</v>
      </c>
      <c r="D26" s="8">
        <v>20221229</v>
      </c>
      <c r="E26" s="8">
        <v>14458</v>
      </c>
      <c r="F26" s="8">
        <v>92</v>
      </c>
      <c r="G26" s="8">
        <v>86</v>
      </c>
      <c r="H26" s="8" t="s">
        <v>120</v>
      </c>
      <c r="I26" s="9">
        <v>27.966670000000001</v>
      </c>
      <c r="J26" s="9">
        <v>-82.766670000000005</v>
      </c>
      <c r="K26" s="18">
        <v>21</v>
      </c>
      <c r="L26" s="8" t="s">
        <v>151</v>
      </c>
      <c r="M26" s="8">
        <v>97</v>
      </c>
      <c r="N26" s="8">
        <v>40</v>
      </c>
      <c r="O26" s="16">
        <v>84</v>
      </c>
      <c r="P26" s="8">
        <v>19</v>
      </c>
      <c r="Q26" s="7" t="str">
        <f>IF(AND(P26&gt;=-2,P26&lt;0),"06b-2",
IF(AND(P26&gt;=0,P26&lt;2),"07a-1",
IF(AND(P26&gt;=2,P26&lt;4),"07a-2",
IF(AND(P26&gt;=4,P26&lt;6),"07a-b",
IF(AND(P26&gt;=6,P26&lt;8),"07b-1",
IF(AND(P26&gt;=8,P26&lt;10),"07b-2",
IF(AND(P26&gt;=10,P26&lt;12),"08a-1",
IF(AND(P26&gt;=12,P26&lt;14),"08a-2",
IF(AND(P26&gt;=14,P26&lt;16),"08a-b",
IF(AND(P26&gt;=16,P26&lt;18),"08b-1",
IF(AND(P26&gt;=18,P26&lt;20),"08b-2",
IF(AND(P26&gt;=20,P26&lt;22),"09a-1",
IF(AND(P26&gt;=22,P26&lt;24),"09a-2",
IF(AND(P26&gt;=24,P26&lt;26),"09a-b",
IF(AND(P26&gt;=26,P26&lt;28),"09b-1",
IF(AND(P26&gt;=28,P26&lt;30),"09b-2",
IF(AND(P26&gt;=30,P26&lt;32),"10a-1",
IF(AND(P26&gt;=32,P26&lt;34),"10a-2",
IF(AND(P26&gt;=34,P26&lt;36),"10a-b",
IF(AND(P26&gt;=36,P26&lt;38),"10b-1",
IF(AND(P26&gt;=38,P26&lt;40),"10b-2",
IF(AND(P26&gt;=40,P26&lt;42),"11a-1",
IF(AND(P26&gt;=42,P26&lt;44),"11a-2",
IF(AND(P26&gt;=44,P26&lt;46),"11a-b",
IF(AND(P26&gt;=46,P26&lt;48),"11b-1",
IF(AND(P26&gt;=48,P26&lt;50),"11b-2",
IF(AND(P26&gt;=50,P26&lt;52),"12a-1",
IF(AND(P26&gt;=52,P26&lt;54),"12a-2",
))))))))))))))))))))))))))))</f>
        <v>08b-2</v>
      </c>
      <c r="R26" s="10">
        <v>31.558</v>
      </c>
      <c r="S26" s="7" t="str">
        <f>IF(AND(R26&gt;=-2,R26&lt;0),"06b-2",
IF(AND(R26&gt;=0,R26&lt;2),"07a-1",
IF(AND(R26&gt;=2,R26&lt;4),"07a-2",
IF(AND(R26&gt;=4,R26&lt;6),"07a-b",
IF(AND(R26&gt;=6,R26&lt;8),"07b-1",
IF(AND(R26&gt;=8,R26&lt;10),"07b-2",
IF(AND(R26&gt;=10,R26&lt;12),"08a-1",
IF(AND(R26&gt;=12,R26&lt;14),"08a-2",
IF(AND(R26&gt;=14,R26&lt;16),"08a-b",
IF(AND(R26&gt;=16,R26&lt;18),"08b-1",
IF(AND(R26&gt;=18,R26&lt;20),"08b-2",
IF(AND(R26&gt;=20,R26&lt;22),"09a-1",
IF(AND(R26&gt;=22,R26&lt;24),"09a-2",
IF(AND(R26&gt;=24,R26&lt;26),"09a-b",
IF(AND(R26&gt;=26,R26&lt;28),"09b-1",
IF(AND(R26&gt;=28,R26&lt;30),"09b-2",
IF(AND(R26&gt;=30,R26&lt;32),"10a-1",
IF(AND(R26&gt;=32,R26&lt;34),"10a-2",
IF(AND(R26&gt;=34,R26&lt;36),"10a-b",
IF(AND(R26&gt;=36,R26&lt;38),"10b-1",
IF(AND(R26&gt;=38,R26&lt;40),"10b-2",
IF(AND(R26&gt;=40,R26&lt;42),"11a-1",
IF(AND(R26&gt;=42,R26&lt;44),"11a-2",
IF(AND(R26&gt;=44,R26&lt;46),"11a-b",
IF(AND(R26&gt;=46,R26&lt;48),"11b-1",
IF(AND(R26&gt;=48,R26&lt;50),"11b-2",
IF(AND(R26&gt;=50,R26&lt;52),"12a-1",
IF(AND(R26&gt;=52,R26&lt;54),"12a-2",
))))))))))))))))))))))))))))</f>
        <v>10a-1</v>
      </c>
      <c r="T26" s="10">
        <v>31.558</v>
      </c>
      <c r="U26" s="7" t="str">
        <f>IF(AND(T26&gt;=-2,T26&lt;0),"06b-2",
IF(AND(T26&gt;=0,T26&lt;2),"07a-1",
IF(AND(T26&gt;=2,T26&lt;4),"07a-2",
IF(AND(T26&gt;=4,T26&lt;6),"07a-b",
IF(AND(T26&gt;=6,T26&lt;8),"07b-1",
IF(AND(T26&gt;=8,T26&lt;10),"07b-2",
IF(AND(T26&gt;=10,T26&lt;12),"08a-1",
IF(AND(T26&gt;=12,T26&lt;14),"08a-2",
IF(AND(T26&gt;=14,T26&lt;16),"08a-b",
IF(AND(T26&gt;=16,T26&lt;18),"08b-1",
IF(AND(T26&gt;=18,T26&lt;20),"08b-2",
IF(AND(T26&gt;=20,T26&lt;22),"09a-1",
IF(AND(T26&gt;=22,T26&lt;24),"09a-2",
IF(AND(T26&gt;=24,T26&lt;26),"09a-b",
IF(AND(T26&gt;=26,T26&lt;28),"09b-1",
IF(AND(T26&gt;=28,T26&lt;30),"09b-2",
IF(AND(T26&gt;=30,T26&lt;32),"10a-1",
IF(AND(T26&gt;=32,T26&lt;34),"10a-2",
IF(AND(T26&gt;=34,T26&lt;36),"10a-b",
IF(AND(T26&gt;=36,T26&lt;38),"10b-1",
IF(AND(T26&gt;=38,T26&lt;40),"10b-2",
IF(AND(T26&gt;=40,T26&lt;42),"11a-1",
IF(AND(T26&gt;=42,T26&lt;44),"11a-2",
IF(AND(T26&gt;=44,T26&lt;46),"11a-b",
IF(AND(T26&gt;=46,T26&lt;48),"11b-1",
IF(AND(T26&gt;=48,T26&lt;50),"11b-2",
IF(AND(T26&gt;=50,T26&lt;52),"12a-1",
IF(AND(T26&gt;=52,T26&lt;54),"12a-2",
))))))))))))))))))))))))))))</f>
        <v>10a-1</v>
      </c>
      <c r="V26" s="10">
        <v>30.143000000000001</v>
      </c>
      <c r="W26" s="7" t="str">
        <f>IF(AND(V26&gt;=-2,V26&lt;0),"06b-2",
IF(AND(V26&gt;=0,V26&lt;2),"07a-1",
IF(AND(V26&gt;=2,V26&lt;4),"07a-2",
IF(AND(V26&gt;=4,V26&lt;6),"07a-b",
IF(AND(V26&gt;=6,V26&lt;8),"07b-1",
IF(AND(V26&gt;=8,V26&lt;10),"07b-2",
IF(AND(V26&gt;=10,V26&lt;12),"08a-1",
IF(AND(V26&gt;=12,V26&lt;14),"08a-2",
IF(AND(V26&gt;=14,V26&lt;16),"08a-b",
IF(AND(V26&gt;=16,V26&lt;18),"08b-1",
IF(AND(V26&gt;=18,V26&lt;20),"08b-2",
IF(AND(V26&gt;=20,V26&lt;22),"09a-1",
IF(AND(V26&gt;=22,V26&lt;24),"09a-2",
IF(AND(V26&gt;=24,V26&lt;26),"09a-b",
IF(AND(V26&gt;=26,V26&lt;28),"09b-1",
IF(AND(V26&gt;=28,V26&lt;30),"09b-2",
IF(AND(V26&gt;=30,V26&lt;32),"10a-1",
IF(AND(V26&gt;=32,V26&lt;34),"10a-2",
IF(AND(V26&gt;=34,V26&lt;36),"10a-b",
IF(AND(V26&gt;=36,V26&lt;38),"10b-1",
IF(AND(V26&gt;=38,V26&lt;40),"10b-2",
IF(AND(V26&gt;=40,V26&lt;42),"11a-1",
IF(AND(V26&gt;=42,V26&lt;44),"11a-2",
IF(AND(V26&gt;=44,V26&lt;46),"11a-b",
IF(AND(V26&gt;=46,V26&lt;48),"11b-1",
IF(AND(V26&gt;=48,V26&lt;50),"11b-2",
IF(AND(V26&gt;=50,V26&lt;52),"12a-1",
IF(AND(V26&gt;=52,V26&lt;54),"12a-2",
))))))))))))))))))))))))))))</f>
        <v>10a-1</v>
      </c>
      <c r="X26" s="10">
        <v>30</v>
      </c>
      <c r="Y26" s="7" t="str">
        <f>IF(AND(X26&gt;=-2,X26&lt;0),"06b-2",
IF(AND(X26&gt;=0,X26&lt;2),"07a-1",
IF(AND(X26&gt;=2,X26&lt;4),"07a-2",
IF(AND(X26&gt;=4,X26&lt;6),"07a-b",
IF(AND(X26&gt;=6,X26&lt;8),"07b-1",
IF(AND(X26&gt;=8,X26&lt;10),"07b-2",
IF(AND(X26&gt;=10,X26&lt;12),"08a-1",
IF(AND(X26&gt;=12,X26&lt;14),"08a-2",
IF(AND(X26&gt;=14,X26&lt;16),"08a-b",
IF(AND(X26&gt;=16,X26&lt;18),"08b-1",
IF(AND(X26&gt;=18,X26&lt;20),"08b-2",
IF(AND(X26&gt;=20,X26&lt;22),"09a-1",
IF(AND(X26&gt;=22,X26&lt;24),"09a-2",
IF(AND(X26&gt;=24,X26&lt;26),"09a-b",
IF(AND(X26&gt;=26,X26&lt;28),"09b-1",
IF(AND(X26&gt;=28,X26&lt;30),"09b-2",
IF(AND(X26&gt;=30,X26&lt;32),"10a-1",
IF(AND(X26&gt;=32,X26&lt;34),"10a-2",
IF(AND(X26&gt;=34,X26&lt;36),"10a-b",
IF(AND(X26&gt;=36,X26&lt;38),"10b-1",
IF(AND(X26&gt;=38,X26&lt;40),"10b-2",
IF(AND(X26&gt;=40,X26&lt;42),"11a-1",
IF(AND(X26&gt;=42,X26&lt;44),"11a-2",
IF(AND(X26&gt;=44,X26&lt;46),"11a-b",
IF(AND(X26&gt;=46,X26&lt;48),"11b-1",
IF(AND(X26&gt;=48,X26&lt;50),"11b-2",
IF(AND(X26&gt;=50,X26&lt;52),"12a-1",
IF(AND(X26&gt;=52,X26&lt;54),"12a-2",
))))))))))))))))))))))))))))</f>
        <v>10a-1</v>
      </c>
      <c r="Z26" s="8">
        <v>1</v>
      </c>
      <c r="AA26" s="8">
        <v>19</v>
      </c>
      <c r="AB26" s="8">
        <v>327</v>
      </c>
      <c r="AC26" s="8">
        <v>1579</v>
      </c>
      <c r="AD26" s="8">
        <v>0</v>
      </c>
      <c r="AE26" s="8">
        <v>0</v>
      </c>
      <c r="AF26" s="8">
        <v>25</v>
      </c>
      <c r="AG26" s="7" t="s">
        <v>152</v>
      </c>
      <c r="AH26" s="7" t="s">
        <v>153</v>
      </c>
      <c r="AI26" s="7" t="s">
        <v>154</v>
      </c>
      <c r="AJ26" s="7" t="s">
        <v>155</v>
      </c>
    </row>
    <row r="27" spans="1:36" x14ac:dyDescent="0.25">
      <c r="A27" s="7" t="s">
        <v>156</v>
      </c>
      <c r="B27" s="8" t="s">
        <v>148</v>
      </c>
      <c r="C27" s="8">
        <v>19480701</v>
      </c>
      <c r="D27" s="8">
        <v>20030630</v>
      </c>
      <c r="E27" s="8">
        <v>6274</v>
      </c>
      <c r="F27" s="8">
        <v>56</v>
      </c>
      <c r="G27" s="8">
        <v>55</v>
      </c>
      <c r="H27" s="8" t="s">
        <v>157</v>
      </c>
      <c r="I27" s="9">
        <v>26.733329999999999</v>
      </c>
      <c r="J27" s="9">
        <v>-80.95</v>
      </c>
      <c r="K27" s="18">
        <v>6.1</v>
      </c>
      <c r="L27" s="8"/>
      <c r="M27" s="8">
        <v>95</v>
      </c>
      <c r="N27" s="8">
        <v>57</v>
      </c>
      <c r="O27" s="16">
        <v>77</v>
      </c>
      <c r="P27" s="8">
        <v>36</v>
      </c>
      <c r="Q27" s="7" t="str">
        <f>IF(AND(P27&gt;=-2,P27&lt;0),"06b-2",
IF(AND(P27&gt;=0,P27&lt;2),"07a-1",
IF(AND(P27&gt;=2,P27&lt;4),"07a-2",
IF(AND(P27&gt;=4,P27&lt;6),"07a-b",
IF(AND(P27&gt;=6,P27&lt;8),"07b-1",
IF(AND(P27&gt;=8,P27&lt;10),"07b-2",
IF(AND(P27&gt;=10,P27&lt;12),"08a-1",
IF(AND(P27&gt;=12,P27&lt;14),"08a-2",
IF(AND(P27&gt;=14,P27&lt;16),"08a-b",
IF(AND(P27&gt;=16,P27&lt;18),"08b-1",
IF(AND(P27&gt;=18,P27&lt;20),"08b-2",
IF(AND(P27&gt;=20,P27&lt;22),"09a-1",
IF(AND(P27&gt;=22,P27&lt;24),"09a-2",
IF(AND(P27&gt;=24,P27&lt;26),"09a-b",
IF(AND(P27&gt;=26,P27&lt;28),"09b-1",
IF(AND(P27&gt;=28,P27&lt;30),"09b-2",
IF(AND(P27&gt;=30,P27&lt;32),"10a-1",
IF(AND(P27&gt;=32,P27&lt;34),"10a-2",
IF(AND(P27&gt;=34,P27&lt;36),"10a-b",
IF(AND(P27&gt;=36,P27&lt;38),"10b-1",
IF(AND(P27&gt;=38,P27&lt;40),"10b-2",
IF(AND(P27&gt;=40,P27&lt;42),"11a-1",
IF(AND(P27&gt;=42,P27&lt;44),"11a-2",
IF(AND(P27&gt;=44,P27&lt;46),"11a-b",
IF(AND(P27&gt;=46,P27&lt;48),"11b-1",
IF(AND(P27&gt;=48,P27&lt;50),"11b-2",
IF(AND(P27&gt;=50,P27&lt;52),"12a-1",
IF(AND(P27&gt;=52,P27&lt;54),"12a-2",
))))))))))))))))))))))))))))</f>
        <v>10b-1</v>
      </c>
      <c r="R27" s="10">
        <v>34.744999999999997</v>
      </c>
      <c r="S27" s="7" t="str">
        <f>IF(AND(R27&gt;=-2,R27&lt;0),"06b-2",
IF(AND(R27&gt;=0,R27&lt;2),"07a-1",
IF(AND(R27&gt;=2,R27&lt;4),"07a-2",
IF(AND(R27&gt;=4,R27&lt;6),"07a-b",
IF(AND(R27&gt;=6,R27&lt;8),"07b-1",
IF(AND(R27&gt;=8,R27&lt;10),"07b-2",
IF(AND(R27&gt;=10,R27&lt;12),"08a-1",
IF(AND(R27&gt;=12,R27&lt;14),"08a-2",
IF(AND(R27&gt;=14,R27&lt;16),"08a-b",
IF(AND(R27&gt;=16,R27&lt;18),"08b-1",
IF(AND(R27&gt;=18,R27&lt;20),"08b-2",
IF(AND(R27&gt;=20,R27&lt;22),"09a-1",
IF(AND(R27&gt;=22,R27&lt;24),"09a-2",
IF(AND(R27&gt;=24,R27&lt;26),"09a-b",
IF(AND(R27&gt;=26,R27&lt;28),"09b-1",
IF(AND(R27&gt;=28,R27&lt;30),"09b-2",
IF(AND(R27&gt;=30,R27&lt;32),"10a-1",
IF(AND(R27&gt;=32,R27&lt;34),"10a-2",
IF(AND(R27&gt;=34,R27&lt;36),"10a-b",
IF(AND(R27&gt;=36,R27&lt;38),"10b-1",
IF(AND(R27&gt;=38,R27&lt;40),"10b-2",
IF(AND(R27&gt;=40,R27&lt;42),"11a-1",
IF(AND(R27&gt;=42,R27&lt;44),"11a-2",
IF(AND(R27&gt;=44,R27&lt;46),"11a-b",
IF(AND(R27&gt;=46,R27&lt;48),"11b-1",
IF(AND(R27&gt;=48,R27&lt;50),"11b-2",
IF(AND(R27&gt;=50,R27&lt;52),"12a-1",
IF(AND(R27&gt;=52,R27&lt;54),"12a-2",
))))))))))))))))))))))))))))</f>
        <v>10a-b</v>
      </c>
      <c r="T27" s="10">
        <v>34.744999999999997</v>
      </c>
      <c r="U27" s="7" t="str">
        <f>IF(AND(T27&gt;=-2,T27&lt;0),"06b-2",
IF(AND(T27&gt;=0,T27&lt;2),"07a-1",
IF(AND(T27&gt;=2,T27&lt;4),"07a-2",
IF(AND(T27&gt;=4,T27&lt;6),"07a-b",
IF(AND(T27&gt;=6,T27&lt;8),"07b-1",
IF(AND(T27&gt;=8,T27&lt;10),"07b-2",
IF(AND(T27&gt;=10,T27&lt;12),"08a-1",
IF(AND(T27&gt;=12,T27&lt;14),"08a-2",
IF(AND(T27&gt;=14,T27&lt;16),"08a-b",
IF(AND(T27&gt;=16,T27&lt;18),"08b-1",
IF(AND(T27&gt;=18,T27&lt;20),"08b-2",
IF(AND(T27&gt;=20,T27&lt;22),"09a-1",
IF(AND(T27&gt;=22,T27&lt;24),"09a-2",
IF(AND(T27&gt;=24,T27&lt;26),"09a-b",
IF(AND(T27&gt;=26,T27&lt;28),"09b-1",
IF(AND(T27&gt;=28,T27&lt;30),"09b-2",
IF(AND(T27&gt;=30,T27&lt;32),"10a-1",
IF(AND(T27&gt;=32,T27&lt;34),"10a-2",
IF(AND(T27&gt;=34,T27&lt;36),"10a-b",
IF(AND(T27&gt;=36,T27&lt;38),"10b-1",
IF(AND(T27&gt;=38,T27&lt;40),"10b-2",
IF(AND(T27&gt;=40,T27&lt;42),"11a-1",
IF(AND(T27&gt;=42,T27&lt;44),"11a-2",
IF(AND(T27&gt;=44,T27&lt;46),"11a-b",
IF(AND(T27&gt;=46,T27&lt;48),"11b-1",
IF(AND(T27&gt;=48,T27&lt;50),"11b-2",
IF(AND(T27&gt;=50,T27&lt;52),"12a-1",
IF(AND(T27&gt;=52,T27&lt;54),"12a-2",
))))))))))))))))))))))))))))</f>
        <v>10a-b</v>
      </c>
      <c r="V27" s="10">
        <v>34.479999999999997</v>
      </c>
      <c r="W27" s="7" t="str">
        <f>IF(AND(V27&gt;=-2,V27&lt;0),"06b-2",
IF(AND(V27&gt;=0,V27&lt;2),"07a-1",
IF(AND(V27&gt;=2,V27&lt;4),"07a-2",
IF(AND(V27&gt;=4,V27&lt;6),"07a-b",
IF(AND(V27&gt;=6,V27&lt;8),"07b-1",
IF(AND(V27&gt;=8,V27&lt;10),"07b-2",
IF(AND(V27&gt;=10,V27&lt;12),"08a-1",
IF(AND(V27&gt;=12,V27&lt;14),"08a-2",
IF(AND(V27&gt;=14,V27&lt;16),"08a-b",
IF(AND(V27&gt;=16,V27&lt;18),"08b-1",
IF(AND(V27&gt;=18,V27&lt;20),"08b-2",
IF(AND(V27&gt;=20,V27&lt;22),"09a-1",
IF(AND(V27&gt;=22,V27&lt;24),"09a-2",
IF(AND(V27&gt;=24,V27&lt;26),"09a-b",
IF(AND(V27&gt;=26,V27&lt;28),"09b-1",
IF(AND(V27&gt;=28,V27&lt;30),"09b-2",
IF(AND(V27&gt;=30,V27&lt;32),"10a-1",
IF(AND(V27&gt;=32,V27&lt;34),"10a-2",
IF(AND(V27&gt;=34,V27&lt;36),"10a-b",
IF(AND(V27&gt;=36,V27&lt;38),"10b-1",
IF(AND(V27&gt;=38,V27&lt;40),"10b-2",
IF(AND(V27&gt;=40,V27&lt;42),"11a-1",
IF(AND(V27&gt;=42,V27&lt;44),"11a-2",
IF(AND(V27&gt;=44,V27&lt;46),"11a-b",
IF(AND(V27&gt;=46,V27&lt;48),"11b-1",
IF(AND(V27&gt;=48,V27&lt;50),"11b-2",
IF(AND(V27&gt;=50,V27&lt;52),"12a-1",
IF(AND(V27&gt;=52,V27&lt;54),"12a-2",
))))))))))))))))))))))))))))</f>
        <v>10a-b</v>
      </c>
      <c r="X27" s="10">
        <v>34.667000000000002</v>
      </c>
      <c r="Y27" s="7" t="str">
        <f>IF(AND(X27&gt;=-2,X27&lt;0),"06b-2",
IF(AND(X27&gt;=0,X27&lt;2),"07a-1",
IF(AND(X27&gt;=2,X27&lt;4),"07a-2",
IF(AND(X27&gt;=4,X27&lt;6),"07a-b",
IF(AND(X27&gt;=6,X27&lt;8),"07b-1",
IF(AND(X27&gt;=8,X27&lt;10),"07b-2",
IF(AND(X27&gt;=10,X27&lt;12),"08a-1",
IF(AND(X27&gt;=12,X27&lt;14),"08a-2",
IF(AND(X27&gt;=14,X27&lt;16),"08a-b",
IF(AND(X27&gt;=16,X27&lt;18),"08b-1",
IF(AND(X27&gt;=18,X27&lt;20),"08b-2",
IF(AND(X27&gt;=20,X27&lt;22),"09a-1",
IF(AND(X27&gt;=22,X27&lt;24),"09a-2",
IF(AND(X27&gt;=24,X27&lt;26),"09a-b",
IF(AND(X27&gt;=26,X27&lt;28),"09b-1",
IF(AND(X27&gt;=28,X27&lt;30),"09b-2",
IF(AND(X27&gt;=30,X27&lt;32),"10a-1",
IF(AND(X27&gt;=32,X27&lt;34),"10a-2",
IF(AND(X27&gt;=34,X27&lt;36),"10a-b",
IF(AND(X27&gt;=36,X27&lt;38),"10b-1",
IF(AND(X27&gt;=38,X27&lt;40),"10b-2",
IF(AND(X27&gt;=40,X27&lt;42),"11a-1",
IF(AND(X27&gt;=42,X27&lt;44),"11a-2",
IF(AND(X27&gt;=44,X27&lt;46),"11a-b",
IF(AND(X27&gt;=46,X27&lt;48),"11b-1",
IF(AND(X27&gt;=48,X27&lt;50),"11b-2",
IF(AND(X27&gt;=50,X27&lt;52),"12a-1",
IF(AND(X27&gt;=52,X27&lt;54),"12a-2",
))))))))))))))))))))))))))))</f>
        <v>10a-b</v>
      </c>
      <c r="Z27" s="8">
        <v>0</v>
      </c>
      <c r="AA27" s="8">
        <v>0</v>
      </c>
      <c r="AB27" s="8">
        <v>3</v>
      </c>
      <c r="AC27" s="8">
        <v>9</v>
      </c>
      <c r="AD27" s="8">
        <v>0</v>
      </c>
      <c r="AE27" s="8">
        <v>0</v>
      </c>
      <c r="AF27" s="8">
        <v>0</v>
      </c>
      <c r="AG27" s="7" t="s">
        <v>158</v>
      </c>
      <c r="AH27" s="7"/>
      <c r="AI27" s="7"/>
      <c r="AJ27" s="7"/>
    </row>
    <row r="28" spans="1:36" x14ac:dyDescent="0.25">
      <c r="A28" s="7" t="s">
        <v>159</v>
      </c>
      <c r="B28" s="8" t="s">
        <v>148</v>
      </c>
      <c r="C28" s="8">
        <v>19480701</v>
      </c>
      <c r="D28" s="8">
        <v>20030630</v>
      </c>
      <c r="E28" s="8">
        <v>19589</v>
      </c>
      <c r="F28" s="8">
        <v>56</v>
      </c>
      <c r="G28" s="8">
        <v>55</v>
      </c>
      <c r="H28" s="8" t="s">
        <v>157</v>
      </c>
      <c r="I28" s="9">
        <v>26.74222</v>
      </c>
      <c r="J28" s="9">
        <v>-80.94</v>
      </c>
      <c r="K28" s="18">
        <v>6.1</v>
      </c>
      <c r="L28" s="8"/>
      <c r="M28" s="8">
        <v>101</v>
      </c>
      <c r="N28" s="8">
        <v>42</v>
      </c>
      <c r="O28" s="16">
        <v>91</v>
      </c>
      <c r="P28" s="8">
        <v>26</v>
      </c>
      <c r="Q28" s="7" t="str">
        <f>IF(AND(P28&gt;=-2,P28&lt;0),"06b-2",
IF(AND(P28&gt;=0,P28&lt;2),"07a-1",
IF(AND(P28&gt;=2,P28&lt;4),"07a-2",
IF(AND(P28&gt;=4,P28&lt;6),"07a-b",
IF(AND(P28&gt;=6,P28&lt;8),"07b-1",
IF(AND(P28&gt;=8,P28&lt;10),"07b-2",
IF(AND(P28&gt;=10,P28&lt;12),"08a-1",
IF(AND(P28&gt;=12,P28&lt;14),"08a-2",
IF(AND(P28&gt;=14,P28&lt;16),"08a-b",
IF(AND(P28&gt;=16,P28&lt;18),"08b-1",
IF(AND(P28&gt;=18,P28&lt;20),"08b-2",
IF(AND(P28&gt;=20,P28&lt;22),"09a-1",
IF(AND(P28&gt;=22,P28&lt;24),"09a-2",
IF(AND(P28&gt;=24,P28&lt;26),"09a-b",
IF(AND(P28&gt;=26,P28&lt;28),"09b-1",
IF(AND(P28&gt;=28,P28&lt;30),"09b-2",
IF(AND(P28&gt;=30,P28&lt;32),"10a-1",
IF(AND(P28&gt;=32,P28&lt;34),"10a-2",
IF(AND(P28&gt;=34,P28&lt;36),"10a-b",
IF(AND(P28&gt;=36,P28&lt;38),"10b-1",
IF(AND(P28&gt;=38,P28&lt;40),"10b-2",
IF(AND(P28&gt;=40,P28&lt;42),"11a-1",
IF(AND(P28&gt;=42,P28&lt;44),"11a-2",
IF(AND(P28&gt;=44,P28&lt;46),"11a-b",
IF(AND(P28&gt;=46,P28&lt;48),"11b-1",
IF(AND(P28&gt;=48,P28&lt;50),"11b-2",
IF(AND(P28&gt;=50,P28&lt;52),"12a-1",
IF(AND(P28&gt;=52,P28&lt;54),"12a-2",
))))))))))))))))))))))))))))</f>
        <v>09b-1</v>
      </c>
      <c r="R28" s="10">
        <v>34.744999999999997</v>
      </c>
      <c r="S28" s="7" t="str">
        <f>IF(AND(R28&gt;=-2,R28&lt;0),"06b-2",
IF(AND(R28&gt;=0,R28&lt;2),"07a-1",
IF(AND(R28&gt;=2,R28&lt;4),"07a-2",
IF(AND(R28&gt;=4,R28&lt;6),"07a-b",
IF(AND(R28&gt;=6,R28&lt;8),"07b-1",
IF(AND(R28&gt;=8,R28&lt;10),"07b-2",
IF(AND(R28&gt;=10,R28&lt;12),"08a-1",
IF(AND(R28&gt;=12,R28&lt;14),"08a-2",
IF(AND(R28&gt;=14,R28&lt;16),"08a-b",
IF(AND(R28&gt;=16,R28&lt;18),"08b-1",
IF(AND(R28&gt;=18,R28&lt;20),"08b-2",
IF(AND(R28&gt;=20,R28&lt;22),"09a-1",
IF(AND(R28&gt;=22,R28&lt;24),"09a-2",
IF(AND(R28&gt;=24,R28&lt;26),"09a-b",
IF(AND(R28&gt;=26,R28&lt;28),"09b-1",
IF(AND(R28&gt;=28,R28&lt;30),"09b-2",
IF(AND(R28&gt;=30,R28&lt;32),"10a-1",
IF(AND(R28&gt;=32,R28&lt;34),"10a-2",
IF(AND(R28&gt;=34,R28&lt;36),"10a-b",
IF(AND(R28&gt;=36,R28&lt;38),"10b-1",
IF(AND(R28&gt;=38,R28&lt;40),"10b-2",
IF(AND(R28&gt;=40,R28&lt;42),"11a-1",
IF(AND(R28&gt;=42,R28&lt;44),"11a-2",
IF(AND(R28&gt;=44,R28&lt;46),"11a-b",
IF(AND(R28&gt;=46,R28&lt;48),"11b-1",
IF(AND(R28&gt;=48,R28&lt;50),"11b-2",
IF(AND(R28&gt;=50,R28&lt;52),"12a-1",
IF(AND(R28&gt;=52,R28&lt;54),"12a-2",
))))))))))))))))))))))))))))</f>
        <v>10a-b</v>
      </c>
      <c r="T28" s="10">
        <v>34.744999999999997</v>
      </c>
      <c r="U28" s="7" t="str">
        <f>IF(AND(T28&gt;=-2,T28&lt;0),"06b-2",
IF(AND(T28&gt;=0,T28&lt;2),"07a-1",
IF(AND(T28&gt;=2,T28&lt;4),"07a-2",
IF(AND(T28&gt;=4,T28&lt;6),"07a-b",
IF(AND(T28&gt;=6,T28&lt;8),"07b-1",
IF(AND(T28&gt;=8,T28&lt;10),"07b-2",
IF(AND(T28&gt;=10,T28&lt;12),"08a-1",
IF(AND(T28&gt;=12,T28&lt;14),"08a-2",
IF(AND(T28&gt;=14,T28&lt;16),"08a-b",
IF(AND(T28&gt;=16,T28&lt;18),"08b-1",
IF(AND(T28&gt;=18,T28&lt;20),"08b-2",
IF(AND(T28&gt;=20,T28&lt;22),"09a-1",
IF(AND(T28&gt;=22,T28&lt;24),"09a-2",
IF(AND(T28&gt;=24,T28&lt;26),"09a-b",
IF(AND(T28&gt;=26,T28&lt;28),"09b-1",
IF(AND(T28&gt;=28,T28&lt;30),"09b-2",
IF(AND(T28&gt;=30,T28&lt;32),"10a-1",
IF(AND(T28&gt;=32,T28&lt;34),"10a-2",
IF(AND(T28&gt;=34,T28&lt;36),"10a-b",
IF(AND(T28&gt;=36,T28&lt;38),"10b-1",
IF(AND(T28&gt;=38,T28&lt;40),"10b-2",
IF(AND(T28&gt;=40,T28&lt;42),"11a-1",
IF(AND(T28&gt;=42,T28&lt;44),"11a-2",
IF(AND(T28&gt;=44,T28&lt;46),"11a-b",
IF(AND(T28&gt;=46,T28&lt;48),"11b-1",
IF(AND(T28&gt;=48,T28&lt;50),"11b-2",
IF(AND(T28&gt;=50,T28&lt;52),"12a-1",
IF(AND(T28&gt;=52,T28&lt;54),"12a-2",
))))))))))))))))))))))))))))</f>
        <v>10a-b</v>
      </c>
      <c r="V28" s="10">
        <v>34.479999999999997</v>
      </c>
      <c r="W28" s="7" t="str">
        <f>IF(AND(V28&gt;=-2,V28&lt;0),"06b-2",
IF(AND(V28&gt;=0,V28&lt;2),"07a-1",
IF(AND(V28&gt;=2,V28&lt;4),"07a-2",
IF(AND(V28&gt;=4,V28&lt;6),"07a-b",
IF(AND(V28&gt;=6,V28&lt;8),"07b-1",
IF(AND(V28&gt;=8,V28&lt;10),"07b-2",
IF(AND(V28&gt;=10,V28&lt;12),"08a-1",
IF(AND(V28&gt;=12,V28&lt;14),"08a-2",
IF(AND(V28&gt;=14,V28&lt;16),"08a-b",
IF(AND(V28&gt;=16,V28&lt;18),"08b-1",
IF(AND(V28&gt;=18,V28&lt;20),"08b-2",
IF(AND(V28&gt;=20,V28&lt;22),"09a-1",
IF(AND(V28&gt;=22,V28&lt;24),"09a-2",
IF(AND(V28&gt;=24,V28&lt;26),"09a-b",
IF(AND(V28&gt;=26,V28&lt;28),"09b-1",
IF(AND(V28&gt;=28,V28&lt;30),"09b-2",
IF(AND(V28&gt;=30,V28&lt;32),"10a-1",
IF(AND(V28&gt;=32,V28&lt;34),"10a-2",
IF(AND(V28&gt;=34,V28&lt;36),"10a-b",
IF(AND(V28&gt;=36,V28&lt;38),"10b-1",
IF(AND(V28&gt;=38,V28&lt;40),"10b-2",
IF(AND(V28&gt;=40,V28&lt;42),"11a-1",
IF(AND(V28&gt;=42,V28&lt;44),"11a-2",
IF(AND(V28&gt;=44,V28&lt;46),"11a-b",
IF(AND(V28&gt;=46,V28&lt;48),"11b-1",
IF(AND(V28&gt;=48,V28&lt;50),"11b-2",
IF(AND(V28&gt;=50,V28&lt;52),"12a-1",
IF(AND(V28&gt;=52,V28&lt;54),"12a-2",
))))))))))))))))))))))))))))</f>
        <v>10a-b</v>
      </c>
      <c r="X28" s="10">
        <v>34.667000000000002</v>
      </c>
      <c r="Y28" s="7" t="str">
        <f>IF(AND(X28&gt;=-2,X28&lt;0),"06b-2",
IF(AND(X28&gt;=0,X28&lt;2),"07a-1",
IF(AND(X28&gt;=2,X28&lt;4),"07a-2",
IF(AND(X28&gt;=4,X28&lt;6),"07a-b",
IF(AND(X28&gt;=6,X28&lt;8),"07b-1",
IF(AND(X28&gt;=8,X28&lt;10),"07b-2",
IF(AND(X28&gt;=10,X28&lt;12),"08a-1",
IF(AND(X28&gt;=12,X28&lt;14),"08a-2",
IF(AND(X28&gt;=14,X28&lt;16),"08a-b",
IF(AND(X28&gt;=16,X28&lt;18),"08b-1",
IF(AND(X28&gt;=18,X28&lt;20),"08b-2",
IF(AND(X28&gt;=20,X28&lt;22),"09a-1",
IF(AND(X28&gt;=22,X28&lt;24),"09a-2",
IF(AND(X28&gt;=24,X28&lt;26),"09a-b",
IF(AND(X28&gt;=26,X28&lt;28),"09b-1",
IF(AND(X28&gt;=28,X28&lt;30),"09b-2",
IF(AND(X28&gt;=30,X28&lt;32),"10a-1",
IF(AND(X28&gt;=32,X28&lt;34),"10a-2",
IF(AND(X28&gt;=34,X28&lt;36),"10a-b",
IF(AND(X28&gt;=36,X28&lt;38),"10b-1",
IF(AND(X28&gt;=38,X28&lt;40),"10b-2",
IF(AND(X28&gt;=40,X28&lt;42),"11a-1",
IF(AND(X28&gt;=42,X28&lt;44),"11a-2",
IF(AND(X28&gt;=44,X28&lt;46),"11a-b",
IF(AND(X28&gt;=46,X28&lt;48),"11b-1",
IF(AND(X28&gt;=48,X28&lt;50),"11b-2",
IF(AND(X28&gt;=50,X28&lt;52),"12a-1",
IF(AND(X28&gt;=52,X28&lt;54),"12a-2",
))))))))))))))))))))))))))))</f>
        <v>10a-b</v>
      </c>
      <c r="Z28" s="8">
        <v>0</v>
      </c>
      <c r="AA28" s="8">
        <v>13</v>
      </c>
      <c r="AB28" s="8">
        <v>220</v>
      </c>
      <c r="AC28" s="8">
        <v>1341</v>
      </c>
      <c r="AD28" s="8">
        <v>0</v>
      </c>
      <c r="AE28" s="8">
        <v>0</v>
      </c>
      <c r="AF28" s="8">
        <v>10</v>
      </c>
      <c r="AG28" s="7" t="s">
        <v>160</v>
      </c>
      <c r="AH28" s="7"/>
      <c r="AI28" s="7"/>
      <c r="AJ28" s="7"/>
    </row>
    <row r="29" spans="1:36" x14ac:dyDescent="0.25">
      <c r="A29" s="7" t="s">
        <v>161</v>
      </c>
      <c r="B29" s="8" t="s">
        <v>148</v>
      </c>
      <c r="C29" s="8">
        <v>19450301</v>
      </c>
      <c r="D29" s="8">
        <v>20221229</v>
      </c>
      <c r="E29" s="8">
        <v>21</v>
      </c>
      <c r="F29" s="8">
        <v>78</v>
      </c>
      <c r="G29" s="8">
        <v>3</v>
      </c>
      <c r="H29" s="8" t="s">
        <v>113</v>
      </c>
      <c r="I29" s="9">
        <v>29.07</v>
      </c>
      <c r="J29" s="9">
        <v>-81.28</v>
      </c>
      <c r="K29" s="18">
        <v>24.1</v>
      </c>
      <c r="L29" s="8" t="s">
        <v>162</v>
      </c>
      <c r="M29" s="8">
        <v>102</v>
      </c>
      <c r="N29" s="8">
        <v>35</v>
      </c>
      <c r="O29" s="16">
        <v>88</v>
      </c>
      <c r="P29" s="8">
        <v>15</v>
      </c>
      <c r="Q29" s="7" t="str">
        <f>IF(AND(P29&gt;=-2,P29&lt;0),"06b-2",
IF(AND(P29&gt;=0,P29&lt;2),"07a-1",
IF(AND(P29&gt;=2,P29&lt;4),"07a-2",
IF(AND(P29&gt;=4,P29&lt;6),"07a-b",
IF(AND(P29&gt;=6,P29&lt;8),"07b-1",
IF(AND(P29&gt;=8,P29&lt;10),"07b-2",
IF(AND(P29&gt;=10,P29&lt;12),"08a-1",
IF(AND(P29&gt;=12,P29&lt;14),"08a-2",
IF(AND(P29&gt;=14,P29&lt;16),"08a-b",
IF(AND(P29&gt;=16,P29&lt;18),"08b-1",
IF(AND(P29&gt;=18,P29&lt;20),"08b-2",
IF(AND(P29&gt;=20,P29&lt;22),"09a-1",
IF(AND(P29&gt;=22,P29&lt;24),"09a-2",
IF(AND(P29&gt;=24,P29&lt;26),"09a-b",
IF(AND(P29&gt;=26,P29&lt;28),"09b-1",
IF(AND(P29&gt;=28,P29&lt;30),"09b-2",
IF(AND(P29&gt;=30,P29&lt;32),"10a-1",
IF(AND(P29&gt;=32,P29&lt;34),"10a-2",
IF(AND(P29&gt;=34,P29&lt;36),"10a-b",
IF(AND(P29&gt;=36,P29&lt;38),"10b-1",
IF(AND(P29&gt;=38,P29&lt;40),"10b-2",
IF(AND(P29&gt;=40,P29&lt;42),"11a-1",
IF(AND(P29&gt;=42,P29&lt;44),"11a-2",
IF(AND(P29&gt;=44,P29&lt;46),"11a-b",
IF(AND(P29&gt;=46,P29&lt;48),"11b-1",
IF(AND(P29&gt;=48,P29&lt;50),"11b-2",
IF(AND(P29&gt;=50,P29&lt;52),"12a-1",
IF(AND(P29&gt;=52,P29&lt;54),"12a-2",
))))))))))))))))))))))))))))</f>
        <v>08a-b</v>
      </c>
      <c r="R29" s="10">
        <v>27.667000000000002</v>
      </c>
      <c r="S29" s="7" t="str">
        <f>IF(AND(R29&gt;=-2,R29&lt;0),"06b-2",
IF(AND(R29&gt;=0,R29&lt;2),"07a-1",
IF(AND(R29&gt;=2,R29&lt;4),"07a-2",
IF(AND(R29&gt;=4,R29&lt;6),"07a-b",
IF(AND(R29&gt;=6,R29&lt;8),"07b-1",
IF(AND(R29&gt;=8,R29&lt;10),"07b-2",
IF(AND(R29&gt;=10,R29&lt;12),"08a-1",
IF(AND(R29&gt;=12,R29&lt;14),"08a-2",
IF(AND(R29&gt;=14,R29&lt;16),"08a-b",
IF(AND(R29&gt;=16,R29&lt;18),"08b-1",
IF(AND(R29&gt;=18,R29&lt;20),"08b-2",
IF(AND(R29&gt;=20,R29&lt;22),"09a-1",
IF(AND(R29&gt;=22,R29&lt;24),"09a-2",
IF(AND(R29&gt;=24,R29&lt;26),"09a-b",
IF(AND(R29&gt;=26,R29&lt;28),"09b-1",
IF(AND(R29&gt;=28,R29&lt;30),"09b-2",
IF(AND(R29&gt;=30,R29&lt;32),"10a-1",
IF(AND(R29&gt;=32,R29&lt;34),"10a-2",
IF(AND(R29&gt;=34,R29&lt;36),"10a-b",
IF(AND(R29&gt;=36,R29&lt;38),"10b-1",
IF(AND(R29&gt;=38,R29&lt;40),"10b-2",
IF(AND(R29&gt;=40,R29&lt;42),"11a-1",
IF(AND(R29&gt;=42,R29&lt;44),"11a-2",
IF(AND(R29&gt;=44,R29&lt;46),"11a-b",
IF(AND(R29&gt;=46,R29&lt;48),"11b-1",
IF(AND(R29&gt;=48,R29&lt;50),"11b-2",
IF(AND(R29&gt;=50,R29&lt;52),"12a-1",
IF(AND(R29&gt;=52,R29&lt;54),"12a-2",
))))))))))))))))))))))))))))</f>
        <v>09b-1</v>
      </c>
      <c r="T29" s="10">
        <v>27.667000000000002</v>
      </c>
      <c r="U29" s="7" t="str">
        <f>IF(AND(T29&gt;=-2,T29&lt;0),"06b-2",
IF(AND(T29&gt;=0,T29&lt;2),"07a-1",
IF(AND(T29&gt;=2,T29&lt;4),"07a-2",
IF(AND(T29&gt;=4,T29&lt;6),"07a-b",
IF(AND(T29&gt;=6,T29&lt;8),"07b-1",
IF(AND(T29&gt;=8,T29&lt;10),"07b-2",
IF(AND(T29&gt;=10,T29&lt;12),"08a-1",
IF(AND(T29&gt;=12,T29&lt;14),"08a-2",
IF(AND(T29&gt;=14,T29&lt;16),"08a-b",
IF(AND(T29&gt;=16,T29&lt;18),"08b-1",
IF(AND(T29&gt;=18,T29&lt;20),"08b-2",
IF(AND(T29&gt;=20,T29&lt;22),"09a-1",
IF(AND(T29&gt;=22,T29&lt;24),"09a-2",
IF(AND(T29&gt;=24,T29&lt;26),"09a-b",
IF(AND(T29&gt;=26,T29&lt;28),"09b-1",
IF(AND(T29&gt;=28,T29&lt;30),"09b-2",
IF(AND(T29&gt;=30,T29&lt;32),"10a-1",
IF(AND(T29&gt;=32,T29&lt;34),"10a-2",
IF(AND(T29&gt;=34,T29&lt;36),"10a-b",
IF(AND(T29&gt;=36,T29&lt;38),"10b-1",
IF(AND(T29&gt;=38,T29&lt;40),"10b-2",
IF(AND(T29&gt;=40,T29&lt;42),"11a-1",
IF(AND(T29&gt;=42,T29&lt;44),"11a-2",
IF(AND(T29&gt;=44,T29&lt;46),"11a-b",
IF(AND(T29&gt;=46,T29&lt;48),"11b-1",
IF(AND(T29&gt;=48,T29&lt;50),"11b-2",
IF(AND(T29&gt;=50,T29&lt;52),"12a-1",
IF(AND(T29&gt;=52,T29&lt;54),"12a-2",
))))))))))))))))))))))))))))</f>
        <v>09b-1</v>
      </c>
      <c r="V29" s="10">
        <v>27.667000000000002</v>
      </c>
      <c r="W29" s="7" t="str">
        <f>IF(AND(V29&gt;=-2,V29&lt;0),"06b-2",
IF(AND(V29&gt;=0,V29&lt;2),"07a-1",
IF(AND(V29&gt;=2,V29&lt;4),"07a-2",
IF(AND(V29&gt;=4,V29&lt;6),"07a-b",
IF(AND(V29&gt;=6,V29&lt;8),"07b-1",
IF(AND(V29&gt;=8,V29&lt;10),"07b-2",
IF(AND(V29&gt;=10,V29&lt;12),"08a-1",
IF(AND(V29&gt;=12,V29&lt;14),"08a-2",
IF(AND(V29&gt;=14,V29&lt;16),"08a-b",
IF(AND(V29&gt;=16,V29&lt;18),"08b-1",
IF(AND(V29&gt;=18,V29&lt;20),"08b-2",
IF(AND(V29&gt;=20,V29&lt;22),"09a-1",
IF(AND(V29&gt;=22,V29&lt;24),"09a-2",
IF(AND(V29&gt;=24,V29&lt;26),"09a-b",
IF(AND(V29&gt;=26,V29&lt;28),"09b-1",
IF(AND(V29&gt;=28,V29&lt;30),"09b-2",
IF(AND(V29&gt;=30,V29&lt;32),"10a-1",
IF(AND(V29&gt;=32,V29&lt;34),"10a-2",
IF(AND(V29&gt;=34,V29&lt;36),"10a-b",
IF(AND(V29&gt;=36,V29&lt;38),"10b-1",
IF(AND(V29&gt;=38,V29&lt;40),"10b-2",
IF(AND(V29&gt;=40,V29&lt;42),"11a-1",
IF(AND(V29&gt;=42,V29&lt;44),"11a-2",
IF(AND(V29&gt;=44,V29&lt;46),"11a-b",
IF(AND(V29&gt;=46,V29&lt;48),"11b-1",
IF(AND(V29&gt;=48,V29&lt;50),"11b-2",
IF(AND(V29&gt;=50,V29&lt;52),"12a-1",
IF(AND(V29&gt;=52,V29&lt;54),"12a-2",
))))))))))))))))))))))))))))</f>
        <v>09b-1</v>
      </c>
      <c r="X29" s="10">
        <v>27.667000000000002</v>
      </c>
      <c r="Y29" s="7" t="str">
        <f>IF(AND(X29&gt;=-2,X29&lt;0),"06b-2",
IF(AND(X29&gt;=0,X29&lt;2),"07a-1",
IF(AND(X29&gt;=2,X29&lt;4),"07a-2",
IF(AND(X29&gt;=4,X29&lt;6),"07a-b",
IF(AND(X29&gt;=6,X29&lt;8),"07b-1",
IF(AND(X29&gt;=8,X29&lt;10),"07b-2",
IF(AND(X29&gt;=10,X29&lt;12),"08a-1",
IF(AND(X29&gt;=12,X29&lt;14),"08a-2",
IF(AND(X29&gt;=14,X29&lt;16),"08a-b",
IF(AND(X29&gt;=16,X29&lt;18),"08b-1",
IF(AND(X29&gt;=18,X29&lt;20),"08b-2",
IF(AND(X29&gt;=20,X29&lt;22),"09a-1",
IF(AND(X29&gt;=22,X29&lt;24),"09a-2",
IF(AND(X29&gt;=24,X29&lt;26),"09a-b",
IF(AND(X29&gt;=26,X29&lt;28),"09b-1",
IF(AND(X29&gt;=28,X29&lt;30),"09b-2",
IF(AND(X29&gt;=30,X29&lt;32),"10a-1",
IF(AND(X29&gt;=32,X29&lt;34),"10a-2",
IF(AND(X29&gt;=34,X29&lt;36),"10a-b",
IF(AND(X29&gt;=36,X29&lt;38),"10b-1",
IF(AND(X29&gt;=38,X29&lt;40),"10b-2",
IF(AND(X29&gt;=40,X29&lt;42),"11a-1",
IF(AND(X29&gt;=42,X29&lt;44),"11a-2",
IF(AND(X29&gt;=44,X29&lt;46),"11a-b",
IF(AND(X29&gt;=46,X29&lt;48),"11b-1",
IF(AND(X29&gt;=48,X29&lt;50),"11b-2",
IF(AND(X29&gt;=50,X29&lt;52),"12a-1",
IF(AND(X29&gt;=52,X29&lt;54),"12a-2",
))))))))))))))))))))))))))))</f>
        <v>09b-1</v>
      </c>
      <c r="Z29" s="8">
        <v>0</v>
      </c>
      <c r="AA29" s="8">
        <v>4</v>
      </c>
      <c r="AB29" s="8">
        <v>14</v>
      </c>
      <c r="AC29" s="8">
        <v>18</v>
      </c>
      <c r="AD29" s="8">
        <v>0</v>
      </c>
      <c r="AE29" s="8">
        <v>0</v>
      </c>
      <c r="AF29" s="8">
        <v>3</v>
      </c>
      <c r="AG29" s="7" t="s">
        <v>163</v>
      </c>
      <c r="AH29" s="7" t="s">
        <v>164</v>
      </c>
      <c r="AI29" s="7" t="s">
        <v>165</v>
      </c>
      <c r="AJ29" s="7" t="s">
        <v>166</v>
      </c>
    </row>
    <row r="30" spans="1:36" x14ac:dyDescent="0.25">
      <c r="A30" s="7" t="s">
        <v>167</v>
      </c>
      <c r="B30" s="8" t="s">
        <v>148</v>
      </c>
      <c r="C30" s="8">
        <v>19820601</v>
      </c>
      <c r="D30" s="8">
        <v>20200430</v>
      </c>
      <c r="E30" s="8">
        <v>13568</v>
      </c>
      <c r="F30" s="8">
        <v>39</v>
      </c>
      <c r="G30" s="8">
        <v>39</v>
      </c>
      <c r="H30" s="8" t="s">
        <v>168</v>
      </c>
      <c r="I30" s="9">
        <v>24.770479999999999</v>
      </c>
      <c r="J30" s="9">
        <v>-80.907300000000006</v>
      </c>
      <c r="K30" s="18">
        <v>1.2</v>
      </c>
      <c r="L30" s="8"/>
      <c r="M30" s="8">
        <v>99</v>
      </c>
      <c r="N30" s="8">
        <v>49</v>
      </c>
      <c r="O30" s="16">
        <v>86</v>
      </c>
      <c r="P30" s="8">
        <v>37</v>
      </c>
      <c r="Q30" s="7" t="str">
        <f>IF(AND(P30&gt;=-2,P30&lt;0),"06b-2",
IF(AND(P30&gt;=0,P30&lt;2),"07a-1",
IF(AND(P30&gt;=2,P30&lt;4),"07a-2",
IF(AND(P30&gt;=4,P30&lt;6),"07a-b",
IF(AND(P30&gt;=6,P30&lt;8),"07b-1",
IF(AND(P30&gt;=8,P30&lt;10),"07b-2",
IF(AND(P30&gt;=10,P30&lt;12),"08a-1",
IF(AND(P30&gt;=12,P30&lt;14),"08a-2",
IF(AND(P30&gt;=14,P30&lt;16),"08a-b",
IF(AND(P30&gt;=16,P30&lt;18),"08b-1",
IF(AND(P30&gt;=18,P30&lt;20),"08b-2",
IF(AND(P30&gt;=20,P30&lt;22),"09a-1",
IF(AND(P30&gt;=22,P30&lt;24),"09a-2",
IF(AND(P30&gt;=24,P30&lt;26),"09a-b",
IF(AND(P30&gt;=26,P30&lt;28),"09b-1",
IF(AND(P30&gt;=28,P30&lt;30),"09b-2",
IF(AND(P30&gt;=30,P30&lt;32),"10a-1",
IF(AND(P30&gt;=32,P30&lt;34),"10a-2",
IF(AND(P30&gt;=34,P30&lt;36),"10a-b",
IF(AND(P30&gt;=36,P30&lt;38),"10b-1",
IF(AND(P30&gt;=38,P30&lt;40),"10b-2",
IF(AND(P30&gt;=40,P30&lt;42),"11a-1",
IF(AND(P30&gt;=42,P30&lt;44),"11a-2",
IF(AND(P30&gt;=44,P30&lt;46),"11a-b",
IF(AND(P30&gt;=46,P30&lt;48),"11b-1",
IF(AND(P30&gt;=48,P30&lt;50),"11b-2",
IF(AND(P30&gt;=50,P30&lt;52),"12a-1",
IF(AND(P30&gt;=52,P30&lt;54),"12a-2",
))))))))))))))))))))))))))))</f>
        <v>10b-1</v>
      </c>
      <c r="R30" s="10">
        <v>46.615000000000002</v>
      </c>
      <c r="S30" s="7" t="str">
        <f>IF(AND(R30&gt;=-2,R30&lt;0),"06b-2",
IF(AND(R30&gt;=0,R30&lt;2),"07a-1",
IF(AND(R30&gt;=2,R30&lt;4),"07a-2",
IF(AND(R30&gt;=4,R30&lt;6),"07a-b",
IF(AND(R30&gt;=6,R30&lt;8),"07b-1",
IF(AND(R30&gt;=8,R30&lt;10),"07b-2",
IF(AND(R30&gt;=10,R30&lt;12),"08a-1",
IF(AND(R30&gt;=12,R30&lt;14),"08a-2",
IF(AND(R30&gt;=14,R30&lt;16),"08a-b",
IF(AND(R30&gt;=16,R30&lt;18),"08b-1",
IF(AND(R30&gt;=18,R30&lt;20),"08b-2",
IF(AND(R30&gt;=20,R30&lt;22),"09a-1",
IF(AND(R30&gt;=22,R30&lt;24),"09a-2",
IF(AND(R30&gt;=24,R30&lt;26),"09a-b",
IF(AND(R30&gt;=26,R30&lt;28),"09b-1",
IF(AND(R30&gt;=28,R30&lt;30),"09b-2",
IF(AND(R30&gt;=30,R30&lt;32),"10a-1",
IF(AND(R30&gt;=32,R30&lt;34),"10a-2",
IF(AND(R30&gt;=34,R30&lt;36),"10a-b",
IF(AND(R30&gt;=36,R30&lt;38),"10b-1",
IF(AND(R30&gt;=38,R30&lt;40),"10b-2",
IF(AND(R30&gt;=40,R30&lt;42),"11a-1",
IF(AND(R30&gt;=42,R30&lt;44),"11a-2",
IF(AND(R30&gt;=44,R30&lt;46),"11a-b",
IF(AND(R30&gt;=46,R30&lt;48),"11b-1",
IF(AND(R30&gt;=48,R30&lt;50),"11b-2",
IF(AND(R30&gt;=50,R30&lt;52),"12a-1",
IF(AND(R30&gt;=52,R30&lt;54),"12a-2",
))))))))))))))))))))))))))))</f>
        <v>11b-1</v>
      </c>
      <c r="T30" s="10">
        <v>46.615000000000002</v>
      </c>
      <c r="U30" s="7" t="str">
        <f>IF(AND(T30&gt;=-2,T30&lt;0),"06b-2",
IF(AND(T30&gt;=0,T30&lt;2),"07a-1",
IF(AND(T30&gt;=2,T30&lt;4),"07a-2",
IF(AND(T30&gt;=4,T30&lt;6),"07a-b",
IF(AND(T30&gt;=6,T30&lt;8),"07b-1",
IF(AND(T30&gt;=8,T30&lt;10),"07b-2",
IF(AND(T30&gt;=10,T30&lt;12),"08a-1",
IF(AND(T30&gt;=12,T30&lt;14),"08a-2",
IF(AND(T30&gt;=14,T30&lt;16),"08a-b",
IF(AND(T30&gt;=16,T30&lt;18),"08b-1",
IF(AND(T30&gt;=18,T30&lt;20),"08b-2",
IF(AND(T30&gt;=20,T30&lt;22),"09a-1",
IF(AND(T30&gt;=22,T30&lt;24),"09a-2",
IF(AND(T30&gt;=24,T30&lt;26),"09a-b",
IF(AND(T30&gt;=26,T30&lt;28),"09b-1",
IF(AND(T30&gt;=28,T30&lt;30),"09b-2",
IF(AND(T30&gt;=30,T30&lt;32),"10a-1",
IF(AND(T30&gt;=32,T30&lt;34),"10a-2",
IF(AND(T30&gt;=34,T30&lt;36),"10a-b",
IF(AND(T30&gt;=36,T30&lt;38),"10b-1",
IF(AND(T30&gt;=38,T30&lt;40),"10b-2",
IF(AND(T30&gt;=40,T30&lt;42),"11a-1",
IF(AND(T30&gt;=42,T30&lt;44),"11a-2",
IF(AND(T30&gt;=44,T30&lt;46),"11a-b",
IF(AND(T30&gt;=46,T30&lt;48),"11b-1",
IF(AND(T30&gt;=48,T30&lt;50),"11b-2",
IF(AND(T30&gt;=50,T30&lt;52),"12a-1",
IF(AND(T30&gt;=52,T30&lt;54),"12a-2",
))))))))))))))))))))))))))))</f>
        <v>11b-1</v>
      </c>
      <c r="V30" s="10">
        <v>46.615000000000002</v>
      </c>
      <c r="W30" s="7" t="str">
        <f>IF(AND(V30&gt;=-2,V30&lt;0),"06b-2",
IF(AND(V30&gt;=0,V30&lt;2),"07a-1",
IF(AND(V30&gt;=2,V30&lt;4),"07a-2",
IF(AND(V30&gt;=4,V30&lt;6),"07a-b",
IF(AND(V30&gt;=6,V30&lt;8),"07b-1",
IF(AND(V30&gt;=8,V30&lt;10),"07b-2",
IF(AND(V30&gt;=10,V30&lt;12),"08a-1",
IF(AND(V30&gt;=12,V30&lt;14),"08a-2",
IF(AND(V30&gt;=14,V30&lt;16),"08a-b",
IF(AND(V30&gt;=16,V30&lt;18),"08b-1",
IF(AND(V30&gt;=18,V30&lt;20),"08b-2",
IF(AND(V30&gt;=20,V30&lt;22),"09a-1",
IF(AND(V30&gt;=22,V30&lt;24),"09a-2",
IF(AND(V30&gt;=24,V30&lt;26),"09a-b",
IF(AND(V30&gt;=26,V30&lt;28),"09b-1",
IF(AND(V30&gt;=28,V30&lt;30),"09b-2",
IF(AND(V30&gt;=30,V30&lt;32),"10a-1",
IF(AND(V30&gt;=32,V30&lt;34),"10a-2",
IF(AND(V30&gt;=34,V30&lt;36),"10a-b",
IF(AND(V30&gt;=36,V30&lt;38),"10b-1",
IF(AND(V30&gt;=38,V30&lt;40),"10b-2",
IF(AND(V30&gt;=40,V30&lt;42),"11a-1",
IF(AND(V30&gt;=42,V30&lt;44),"11a-2",
IF(AND(V30&gt;=44,V30&lt;46),"11a-b",
IF(AND(V30&gt;=46,V30&lt;48),"11b-1",
IF(AND(V30&gt;=48,V30&lt;50),"11b-2",
IF(AND(V30&gt;=50,V30&lt;52),"12a-1",
IF(AND(V30&gt;=52,V30&lt;54),"12a-2",
))))))))))))))))))))))))))))</f>
        <v>11b-1</v>
      </c>
      <c r="X30" s="10">
        <v>46.832999999999998</v>
      </c>
      <c r="Y30" s="7" t="str">
        <f>IF(AND(X30&gt;=-2,X30&lt;0),"06b-2",
IF(AND(X30&gt;=0,X30&lt;2),"07a-1",
IF(AND(X30&gt;=2,X30&lt;4),"07a-2",
IF(AND(X30&gt;=4,X30&lt;6),"07a-b",
IF(AND(X30&gt;=6,X30&lt;8),"07b-1",
IF(AND(X30&gt;=8,X30&lt;10),"07b-2",
IF(AND(X30&gt;=10,X30&lt;12),"08a-1",
IF(AND(X30&gt;=12,X30&lt;14),"08a-2",
IF(AND(X30&gt;=14,X30&lt;16),"08a-b",
IF(AND(X30&gt;=16,X30&lt;18),"08b-1",
IF(AND(X30&gt;=18,X30&lt;20),"08b-2",
IF(AND(X30&gt;=20,X30&lt;22),"09a-1",
IF(AND(X30&gt;=22,X30&lt;24),"09a-2",
IF(AND(X30&gt;=24,X30&lt;26),"09a-b",
IF(AND(X30&gt;=26,X30&lt;28),"09b-1",
IF(AND(X30&gt;=28,X30&lt;30),"09b-2",
IF(AND(X30&gt;=30,X30&lt;32),"10a-1",
IF(AND(X30&gt;=32,X30&lt;34),"10a-2",
IF(AND(X30&gt;=34,X30&lt;36),"10a-b",
IF(AND(X30&gt;=36,X30&lt;38),"10b-1",
IF(AND(X30&gt;=38,X30&lt;40),"10b-2",
IF(AND(X30&gt;=40,X30&lt;42),"11a-1",
IF(AND(X30&gt;=42,X30&lt;44),"11a-2",
IF(AND(X30&gt;=44,X30&lt;46),"11a-b",
IF(AND(X30&gt;=46,X30&lt;48),"11b-1",
IF(AND(X30&gt;=48,X30&lt;50),"11b-2",
IF(AND(X30&gt;=50,X30&lt;52),"12a-1",
IF(AND(X30&gt;=52,X30&lt;54),"12a-2",
))))))))))))))))))))))))))))</f>
        <v>11b-1</v>
      </c>
      <c r="Z30" s="8">
        <v>0</v>
      </c>
      <c r="AA30" s="8">
        <v>0</v>
      </c>
      <c r="AB30" s="8">
        <v>6</v>
      </c>
      <c r="AC30" s="8">
        <v>121</v>
      </c>
      <c r="AD30" s="8">
        <v>0</v>
      </c>
      <c r="AE30" s="8">
        <v>0</v>
      </c>
      <c r="AF30" s="8">
        <v>2</v>
      </c>
      <c r="AG30" s="7" t="s">
        <v>169</v>
      </c>
      <c r="AH30" s="7"/>
      <c r="AI30" s="7"/>
      <c r="AJ30" s="7"/>
    </row>
    <row r="31" spans="1:36" x14ac:dyDescent="0.25">
      <c r="A31" s="7" t="s">
        <v>170</v>
      </c>
      <c r="B31" s="8" t="s">
        <v>148</v>
      </c>
      <c r="C31" s="8">
        <v>19510101</v>
      </c>
      <c r="D31" s="8">
        <v>20210131</v>
      </c>
      <c r="E31" s="8">
        <v>24993</v>
      </c>
      <c r="F31" s="8">
        <v>71</v>
      </c>
      <c r="G31" s="8">
        <v>71</v>
      </c>
      <c r="H31" s="8" t="s">
        <v>62</v>
      </c>
      <c r="I31" s="9">
        <v>25.142199999999999</v>
      </c>
      <c r="J31" s="9">
        <v>-80.914400000000001</v>
      </c>
      <c r="K31" s="18">
        <v>0.9</v>
      </c>
      <c r="L31" s="8"/>
      <c r="M31" s="8">
        <v>106</v>
      </c>
      <c r="N31" s="8">
        <v>45</v>
      </c>
      <c r="O31" s="16">
        <v>91</v>
      </c>
      <c r="P31" s="8">
        <v>19</v>
      </c>
      <c r="Q31" s="7" t="str">
        <f>IF(AND(P31&gt;=-2,P31&lt;0),"06b-2",
IF(AND(P31&gt;=0,P31&lt;2),"07a-1",
IF(AND(P31&gt;=2,P31&lt;4),"07a-2",
IF(AND(P31&gt;=4,P31&lt;6),"07a-b",
IF(AND(P31&gt;=6,P31&lt;8),"07b-1",
IF(AND(P31&gt;=8,P31&lt;10),"07b-2",
IF(AND(P31&gt;=10,P31&lt;12),"08a-1",
IF(AND(P31&gt;=12,P31&lt;14),"08a-2",
IF(AND(P31&gt;=14,P31&lt;16),"08a-b",
IF(AND(P31&gt;=16,P31&lt;18),"08b-1",
IF(AND(P31&gt;=18,P31&lt;20),"08b-2",
IF(AND(P31&gt;=20,P31&lt;22),"09a-1",
IF(AND(P31&gt;=22,P31&lt;24),"09a-2",
IF(AND(P31&gt;=24,P31&lt;26),"09a-b",
IF(AND(P31&gt;=26,P31&lt;28),"09b-1",
IF(AND(P31&gt;=28,P31&lt;30),"09b-2",
IF(AND(P31&gt;=30,P31&lt;32),"10a-1",
IF(AND(P31&gt;=32,P31&lt;34),"10a-2",
IF(AND(P31&gt;=34,P31&lt;36),"10a-b",
IF(AND(P31&gt;=36,P31&lt;38),"10b-1",
IF(AND(P31&gt;=38,P31&lt;40),"10b-2",
IF(AND(P31&gt;=40,P31&lt;42),"11a-1",
IF(AND(P31&gt;=42,P31&lt;44),"11a-2",
IF(AND(P31&gt;=44,P31&lt;46),"11a-b",
IF(AND(P31&gt;=46,P31&lt;48),"11b-1",
IF(AND(P31&gt;=48,P31&lt;50),"11b-2",
IF(AND(P31&gt;=50,P31&lt;52),"12a-1",
IF(AND(P31&gt;=52,P31&lt;54),"12a-2",
))))))))))))))))))))))))))))</f>
        <v>08b-2</v>
      </c>
      <c r="R31" s="10">
        <v>36.027999999999999</v>
      </c>
      <c r="S31" s="7" t="str">
        <f>IF(AND(R31&gt;=-2,R31&lt;0),"06b-2",
IF(AND(R31&gt;=0,R31&lt;2),"07a-1",
IF(AND(R31&gt;=2,R31&lt;4),"07a-2",
IF(AND(R31&gt;=4,R31&lt;6),"07a-b",
IF(AND(R31&gt;=6,R31&lt;8),"07b-1",
IF(AND(R31&gt;=8,R31&lt;10),"07b-2",
IF(AND(R31&gt;=10,R31&lt;12),"08a-1",
IF(AND(R31&gt;=12,R31&lt;14),"08a-2",
IF(AND(R31&gt;=14,R31&lt;16),"08a-b",
IF(AND(R31&gt;=16,R31&lt;18),"08b-1",
IF(AND(R31&gt;=18,R31&lt;20),"08b-2",
IF(AND(R31&gt;=20,R31&lt;22),"09a-1",
IF(AND(R31&gt;=22,R31&lt;24),"09a-2",
IF(AND(R31&gt;=24,R31&lt;26),"09a-b",
IF(AND(R31&gt;=26,R31&lt;28),"09b-1",
IF(AND(R31&gt;=28,R31&lt;30),"09b-2",
IF(AND(R31&gt;=30,R31&lt;32),"10a-1",
IF(AND(R31&gt;=32,R31&lt;34),"10a-2",
IF(AND(R31&gt;=34,R31&lt;36),"10a-b",
IF(AND(R31&gt;=36,R31&lt;38),"10b-1",
IF(AND(R31&gt;=38,R31&lt;40),"10b-2",
IF(AND(R31&gt;=40,R31&lt;42),"11a-1",
IF(AND(R31&gt;=42,R31&lt;44),"11a-2",
IF(AND(R31&gt;=44,R31&lt;46),"11a-b",
IF(AND(R31&gt;=46,R31&lt;48),"11b-1",
IF(AND(R31&gt;=48,R31&lt;50),"11b-2",
IF(AND(R31&gt;=50,R31&lt;52),"12a-1",
IF(AND(R31&gt;=52,R31&lt;54),"12a-2",
))))))))))))))))))))))))))))</f>
        <v>10b-1</v>
      </c>
      <c r="T31" s="10">
        <v>36.027999999999999</v>
      </c>
      <c r="U31" s="7" t="str">
        <f>IF(AND(T31&gt;=-2,T31&lt;0),"06b-2",
IF(AND(T31&gt;=0,T31&lt;2),"07a-1",
IF(AND(T31&gt;=2,T31&lt;4),"07a-2",
IF(AND(T31&gt;=4,T31&lt;6),"07a-b",
IF(AND(T31&gt;=6,T31&lt;8),"07b-1",
IF(AND(T31&gt;=8,T31&lt;10),"07b-2",
IF(AND(T31&gt;=10,T31&lt;12),"08a-1",
IF(AND(T31&gt;=12,T31&lt;14),"08a-2",
IF(AND(T31&gt;=14,T31&lt;16),"08a-b",
IF(AND(T31&gt;=16,T31&lt;18),"08b-1",
IF(AND(T31&gt;=18,T31&lt;20),"08b-2",
IF(AND(T31&gt;=20,T31&lt;22),"09a-1",
IF(AND(T31&gt;=22,T31&lt;24),"09a-2",
IF(AND(T31&gt;=24,T31&lt;26),"09a-b",
IF(AND(T31&gt;=26,T31&lt;28),"09b-1",
IF(AND(T31&gt;=28,T31&lt;30),"09b-2",
IF(AND(T31&gt;=30,T31&lt;32),"10a-1",
IF(AND(T31&gt;=32,T31&lt;34),"10a-2",
IF(AND(T31&gt;=34,T31&lt;36),"10a-b",
IF(AND(T31&gt;=36,T31&lt;38),"10b-1",
IF(AND(T31&gt;=38,T31&lt;40),"10b-2",
IF(AND(T31&gt;=40,T31&lt;42),"11a-1",
IF(AND(T31&gt;=42,T31&lt;44),"11a-2",
IF(AND(T31&gt;=44,T31&lt;46),"11a-b",
IF(AND(T31&gt;=46,T31&lt;48),"11b-1",
IF(AND(T31&gt;=48,T31&lt;50),"11b-2",
IF(AND(T31&gt;=50,T31&lt;52),"12a-1",
IF(AND(T31&gt;=52,T31&lt;54),"12a-2",
))))))))))))))))))))))))))))</f>
        <v>10b-1</v>
      </c>
      <c r="V31" s="10">
        <v>36.159999999999997</v>
      </c>
      <c r="W31" s="7" t="str">
        <f>IF(AND(V31&gt;=-2,V31&lt;0),"06b-2",
IF(AND(V31&gt;=0,V31&lt;2),"07a-1",
IF(AND(V31&gt;=2,V31&lt;4),"07a-2",
IF(AND(V31&gt;=4,V31&lt;6),"07a-b",
IF(AND(V31&gt;=6,V31&lt;8),"07b-1",
IF(AND(V31&gt;=8,V31&lt;10),"07b-2",
IF(AND(V31&gt;=10,V31&lt;12),"08a-1",
IF(AND(V31&gt;=12,V31&lt;14),"08a-2",
IF(AND(V31&gt;=14,V31&lt;16),"08a-b",
IF(AND(V31&gt;=16,V31&lt;18),"08b-1",
IF(AND(V31&gt;=18,V31&lt;20),"08b-2",
IF(AND(V31&gt;=20,V31&lt;22),"09a-1",
IF(AND(V31&gt;=22,V31&lt;24),"09a-2",
IF(AND(V31&gt;=24,V31&lt;26),"09a-b",
IF(AND(V31&gt;=26,V31&lt;28),"09b-1",
IF(AND(V31&gt;=28,V31&lt;30),"09b-2",
IF(AND(V31&gt;=30,V31&lt;32),"10a-1",
IF(AND(V31&gt;=32,V31&lt;34),"10a-2",
IF(AND(V31&gt;=34,V31&lt;36),"10a-b",
IF(AND(V31&gt;=36,V31&lt;38),"10b-1",
IF(AND(V31&gt;=38,V31&lt;40),"10b-2",
IF(AND(V31&gt;=40,V31&lt;42),"11a-1",
IF(AND(V31&gt;=42,V31&lt;44),"11a-2",
IF(AND(V31&gt;=44,V31&lt;46),"11a-b",
IF(AND(V31&gt;=46,V31&lt;48),"11b-1",
IF(AND(V31&gt;=48,V31&lt;50),"11b-2",
IF(AND(V31&gt;=50,V31&lt;52),"12a-1",
IF(AND(V31&gt;=52,V31&lt;54),"12a-2",
))))))))))))))))))))))))))))</f>
        <v>10b-1</v>
      </c>
      <c r="X31" s="10">
        <v>38.1</v>
      </c>
      <c r="Y31" s="7" t="str">
        <f>IF(AND(X31&gt;=-2,X31&lt;0),"06b-2",
IF(AND(X31&gt;=0,X31&lt;2),"07a-1",
IF(AND(X31&gt;=2,X31&lt;4),"07a-2",
IF(AND(X31&gt;=4,X31&lt;6),"07a-b",
IF(AND(X31&gt;=6,X31&lt;8),"07b-1",
IF(AND(X31&gt;=8,X31&lt;10),"07b-2",
IF(AND(X31&gt;=10,X31&lt;12),"08a-1",
IF(AND(X31&gt;=12,X31&lt;14),"08a-2",
IF(AND(X31&gt;=14,X31&lt;16),"08a-b",
IF(AND(X31&gt;=16,X31&lt;18),"08b-1",
IF(AND(X31&gt;=18,X31&lt;20),"08b-2",
IF(AND(X31&gt;=20,X31&lt;22),"09a-1",
IF(AND(X31&gt;=22,X31&lt;24),"09a-2",
IF(AND(X31&gt;=24,X31&lt;26),"09a-b",
IF(AND(X31&gt;=26,X31&lt;28),"09b-1",
IF(AND(X31&gt;=28,X31&lt;30),"09b-2",
IF(AND(X31&gt;=30,X31&lt;32),"10a-1",
IF(AND(X31&gt;=32,X31&lt;34),"10a-2",
IF(AND(X31&gt;=34,X31&lt;36),"10a-b",
IF(AND(X31&gt;=36,X31&lt;38),"10b-1",
IF(AND(X31&gt;=38,X31&lt;40),"10b-2",
IF(AND(X31&gt;=40,X31&lt;42),"11a-1",
IF(AND(X31&gt;=42,X31&lt;44),"11a-2",
IF(AND(X31&gt;=44,X31&lt;46),"11a-b",
IF(AND(X31&gt;=46,X31&lt;48),"11b-1",
IF(AND(X31&gt;=48,X31&lt;50),"11b-2",
IF(AND(X31&gt;=50,X31&lt;52),"12a-1",
IF(AND(X31&gt;=52,X31&lt;54),"12a-2",
))))))))))))))))))))))))))))</f>
        <v>10b-2</v>
      </c>
      <c r="Z31" s="8">
        <v>1</v>
      </c>
      <c r="AA31" s="8">
        <v>10</v>
      </c>
      <c r="AB31" s="8">
        <v>200</v>
      </c>
      <c r="AC31" s="8">
        <v>1384</v>
      </c>
      <c r="AD31" s="8">
        <v>0</v>
      </c>
      <c r="AE31" s="8">
        <v>0</v>
      </c>
      <c r="AF31" s="8">
        <v>2</v>
      </c>
      <c r="AG31" s="7" t="s">
        <v>171</v>
      </c>
      <c r="AH31" s="7"/>
      <c r="AI31" s="7"/>
      <c r="AJ31" s="7"/>
    </row>
    <row r="32" spans="1:36" x14ac:dyDescent="0.25">
      <c r="A32" s="7" t="s">
        <v>172</v>
      </c>
      <c r="B32" s="8" t="s">
        <v>148</v>
      </c>
      <c r="C32" s="8">
        <v>19071025</v>
      </c>
      <c r="D32" s="8">
        <v>19760630</v>
      </c>
      <c r="E32" s="8">
        <v>24684</v>
      </c>
      <c r="F32" s="8">
        <v>70</v>
      </c>
      <c r="G32" s="8">
        <v>70</v>
      </c>
      <c r="H32" s="8" t="s">
        <v>72</v>
      </c>
      <c r="I32" s="9">
        <v>29.133330000000001</v>
      </c>
      <c r="J32" s="9">
        <v>-83.05</v>
      </c>
      <c r="K32" s="18">
        <v>3</v>
      </c>
      <c r="L32" s="8" t="s">
        <v>173</v>
      </c>
      <c r="M32" s="8">
        <v>103</v>
      </c>
      <c r="N32" s="8">
        <v>37</v>
      </c>
      <c r="O32" s="16">
        <v>91</v>
      </c>
      <c r="P32" s="8">
        <v>8</v>
      </c>
      <c r="Q32" s="7" t="str">
        <f>IF(AND(P32&gt;=-2,P32&lt;0),"06b-2",
IF(AND(P32&gt;=0,P32&lt;2),"07a-1",
IF(AND(P32&gt;=2,P32&lt;4),"07a-2",
IF(AND(P32&gt;=4,P32&lt;6),"07a-b",
IF(AND(P32&gt;=6,P32&lt;8),"07b-1",
IF(AND(P32&gt;=8,P32&lt;10),"07b-2",
IF(AND(P32&gt;=10,P32&lt;12),"08a-1",
IF(AND(P32&gt;=12,P32&lt;14),"08a-2",
IF(AND(P32&gt;=14,P32&lt;16),"08a-b",
IF(AND(P32&gt;=16,P32&lt;18),"08b-1",
IF(AND(P32&gt;=18,P32&lt;20),"08b-2",
IF(AND(P32&gt;=20,P32&lt;22),"09a-1",
IF(AND(P32&gt;=22,P32&lt;24),"09a-2",
IF(AND(P32&gt;=24,P32&lt;26),"09a-b",
IF(AND(P32&gt;=26,P32&lt;28),"09b-1",
IF(AND(P32&gt;=28,P32&lt;30),"09b-2",
IF(AND(P32&gt;=30,P32&lt;32),"10a-1",
IF(AND(P32&gt;=32,P32&lt;34),"10a-2",
IF(AND(P32&gt;=34,P32&lt;36),"10a-b",
IF(AND(P32&gt;=36,P32&lt;38),"10b-1",
IF(AND(P32&gt;=38,P32&lt;40),"10b-2",
IF(AND(P32&gt;=40,P32&lt;42),"11a-1",
IF(AND(P32&gt;=42,P32&lt;44),"11a-2",
IF(AND(P32&gt;=44,P32&lt;46),"11a-b",
IF(AND(P32&gt;=46,P32&lt;48),"11b-1",
IF(AND(P32&gt;=48,P32&lt;50),"11b-2",
IF(AND(P32&gt;=50,P32&lt;52),"12a-1",
IF(AND(P32&gt;=52,P32&lt;54),"12a-2",
))))))))))))))))))))))))))))</f>
        <v>07b-2</v>
      </c>
      <c r="R32" s="10">
        <v>27.228999999999999</v>
      </c>
      <c r="S32" s="7" t="str">
        <f>IF(AND(R32&gt;=-2,R32&lt;0),"06b-2",
IF(AND(R32&gt;=0,R32&lt;2),"07a-1",
IF(AND(R32&gt;=2,R32&lt;4),"07a-2",
IF(AND(R32&gt;=4,R32&lt;6),"07a-b",
IF(AND(R32&gt;=6,R32&lt;8),"07b-1",
IF(AND(R32&gt;=8,R32&lt;10),"07b-2",
IF(AND(R32&gt;=10,R32&lt;12),"08a-1",
IF(AND(R32&gt;=12,R32&lt;14),"08a-2",
IF(AND(R32&gt;=14,R32&lt;16),"08a-b",
IF(AND(R32&gt;=16,R32&lt;18),"08b-1",
IF(AND(R32&gt;=18,R32&lt;20),"08b-2",
IF(AND(R32&gt;=20,R32&lt;22),"09a-1",
IF(AND(R32&gt;=22,R32&lt;24),"09a-2",
IF(AND(R32&gt;=24,R32&lt;26),"09a-b",
IF(AND(R32&gt;=26,R32&lt;28),"09b-1",
IF(AND(R32&gt;=28,R32&lt;30),"09b-2",
IF(AND(R32&gt;=30,R32&lt;32),"10a-1",
IF(AND(R32&gt;=32,R32&lt;34),"10a-2",
IF(AND(R32&gt;=34,R32&lt;36),"10a-b",
IF(AND(R32&gt;=36,R32&lt;38),"10b-1",
IF(AND(R32&gt;=38,R32&lt;40),"10b-2",
IF(AND(R32&gt;=40,R32&lt;42),"11a-1",
IF(AND(R32&gt;=42,R32&lt;44),"11a-2",
IF(AND(R32&gt;=44,R32&lt;46),"11a-b",
IF(AND(R32&gt;=46,R32&lt;48),"11b-1",
IF(AND(R32&gt;=48,R32&lt;50),"11b-2",
IF(AND(R32&gt;=50,R32&lt;52),"12a-1",
IF(AND(R32&gt;=52,R32&lt;54),"12a-2",
))))))))))))))))))))))))))))</f>
        <v>09b-1</v>
      </c>
      <c r="T32" s="10">
        <v>27.228999999999999</v>
      </c>
      <c r="U32" s="7" t="str">
        <f>IF(AND(T32&gt;=-2,T32&lt;0),"06b-2",
IF(AND(T32&gt;=0,T32&lt;2),"07a-1",
IF(AND(T32&gt;=2,T32&lt;4),"07a-2",
IF(AND(T32&gt;=4,T32&lt;6),"07a-b",
IF(AND(T32&gt;=6,T32&lt;8),"07b-1",
IF(AND(T32&gt;=8,T32&lt;10),"07b-2",
IF(AND(T32&gt;=10,T32&lt;12),"08a-1",
IF(AND(T32&gt;=12,T32&lt;14),"08a-2",
IF(AND(T32&gt;=14,T32&lt;16),"08a-b",
IF(AND(T32&gt;=16,T32&lt;18),"08b-1",
IF(AND(T32&gt;=18,T32&lt;20),"08b-2",
IF(AND(T32&gt;=20,T32&lt;22),"09a-1",
IF(AND(T32&gt;=22,T32&lt;24),"09a-2",
IF(AND(T32&gt;=24,T32&lt;26),"09a-b",
IF(AND(T32&gt;=26,T32&lt;28),"09b-1",
IF(AND(T32&gt;=28,T32&lt;30),"09b-2",
IF(AND(T32&gt;=30,T32&lt;32),"10a-1",
IF(AND(T32&gt;=32,T32&lt;34),"10a-2",
IF(AND(T32&gt;=34,T32&lt;36),"10a-b",
IF(AND(T32&gt;=36,T32&lt;38),"10b-1",
IF(AND(T32&gt;=38,T32&lt;40),"10b-2",
IF(AND(T32&gt;=40,T32&lt;42),"11a-1",
IF(AND(T32&gt;=42,T32&lt;44),"11a-2",
IF(AND(T32&gt;=44,T32&lt;46),"11a-b",
IF(AND(T32&gt;=46,T32&lt;48),"11b-1",
IF(AND(T32&gt;=48,T32&lt;50),"11b-2",
IF(AND(T32&gt;=50,T32&lt;52),"12a-1",
IF(AND(T32&gt;=52,T32&lt;54),"12a-2",
))))))))))))))))))))))))))))</f>
        <v>09b-1</v>
      </c>
      <c r="V32" s="10">
        <v>26.72</v>
      </c>
      <c r="W32" s="7" t="str">
        <f>IF(AND(V32&gt;=-2,V32&lt;0),"06b-2",
IF(AND(V32&gt;=0,V32&lt;2),"07a-1",
IF(AND(V32&gt;=2,V32&lt;4),"07a-2",
IF(AND(V32&gt;=4,V32&lt;6),"07a-b",
IF(AND(V32&gt;=6,V32&lt;8),"07b-1",
IF(AND(V32&gt;=8,V32&lt;10),"07b-2",
IF(AND(V32&gt;=10,V32&lt;12),"08a-1",
IF(AND(V32&gt;=12,V32&lt;14),"08a-2",
IF(AND(V32&gt;=14,V32&lt;16),"08a-b",
IF(AND(V32&gt;=16,V32&lt;18),"08b-1",
IF(AND(V32&gt;=18,V32&lt;20),"08b-2",
IF(AND(V32&gt;=20,V32&lt;22),"09a-1",
IF(AND(V32&gt;=22,V32&lt;24),"09a-2",
IF(AND(V32&gt;=24,V32&lt;26),"09a-b",
IF(AND(V32&gt;=26,V32&lt;28),"09b-1",
IF(AND(V32&gt;=28,V32&lt;30),"09b-2",
IF(AND(V32&gt;=30,V32&lt;32),"10a-1",
IF(AND(V32&gt;=32,V32&lt;34),"10a-2",
IF(AND(V32&gt;=34,V32&lt;36),"10a-b",
IF(AND(V32&gt;=36,V32&lt;38),"10b-1",
IF(AND(V32&gt;=38,V32&lt;40),"10b-2",
IF(AND(V32&gt;=40,V32&lt;42),"11a-1",
IF(AND(V32&gt;=42,V32&lt;44),"11a-2",
IF(AND(V32&gt;=44,V32&lt;46),"11a-b",
IF(AND(V32&gt;=46,V32&lt;48),"11b-1",
IF(AND(V32&gt;=48,V32&lt;50),"11b-2",
IF(AND(V32&gt;=50,V32&lt;52),"12a-1",
IF(AND(V32&gt;=52,V32&lt;54),"12a-2",
))))))))))))))))))))))))))))</f>
        <v>09b-1</v>
      </c>
      <c r="X32" s="10">
        <v>26.433</v>
      </c>
      <c r="Y32" s="7" t="str">
        <f>IF(AND(X32&gt;=-2,X32&lt;0),"06b-2",
IF(AND(X32&gt;=0,X32&lt;2),"07a-1",
IF(AND(X32&gt;=2,X32&lt;4),"07a-2",
IF(AND(X32&gt;=4,X32&lt;6),"07a-b",
IF(AND(X32&gt;=6,X32&lt;8),"07b-1",
IF(AND(X32&gt;=8,X32&lt;10),"07b-2",
IF(AND(X32&gt;=10,X32&lt;12),"08a-1",
IF(AND(X32&gt;=12,X32&lt;14),"08a-2",
IF(AND(X32&gt;=14,X32&lt;16),"08a-b",
IF(AND(X32&gt;=16,X32&lt;18),"08b-1",
IF(AND(X32&gt;=18,X32&lt;20),"08b-2",
IF(AND(X32&gt;=20,X32&lt;22),"09a-1",
IF(AND(X32&gt;=22,X32&lt;24),"09a-2",
IF(AND(X32&gt;=24,X32&lt;26),"09a-b",
IF(AND(X32&gt;=26,X32&lt;28),"09b-1",
IF(AND(X32&gt;=28,X32&lt;30),"09b-2",
IF(AND(X32&gt;=30,X32&lt;32),"10a-1",
IF(AND(X32&gt;=32,X32&lt;34),"10a-2",
IF(AND(X32&gt;=34,X32&lt;36),"10a-b",
IF(AND(X32&gt;=36,X32&lt;38),"10b-1",
IF(AND(X32&gt;=38,X32&lt;40),"10b-2",
IF(AND(X32&gt;=40,X32&lt;42),"11a-1",
IF(AND(X32&gt;=42,X32&lt;44),"11a-2",
IF(AND(X32&gt;=44,X32&lt;46),"11a-b",
IF(AND(X32&gt;=46,X32&lt;48),"11b-1",
IF(AND(X32&gt;=48,X32&lt;50),"11b-2",
IF(AND(X32&gt;=50,X32&lt;52),"12a-1",
IF(AND(X32&gt;=52,X32&lt;54),"12a-2",
))))))))))))))))))))))))))))</f>
        <v>09b-1</v>
      </c>
      <c r="Z32" s="8">
        <v>25</v>
      </c>
      <c r="AA32" s="8">
        <v>154</v>
      </c>
      <c r="AB32" s="8">
        <v>1072</v>
      </c>
      <c r="AC32" s="8">
        <v>3921</v>
      </c>
      <c r="AD32" s="8">
        <v>0</v>
      </c>
      <c r="AE32" s="8">
        <v>3</v>
      </c>
      <c r="AF32" s="8">
        <v>94</v>
      </c>
      <c r="AG32" s="7" t="s">
        <v>174</v>
      </c>
      <c r="AH32" s="7" t="s">
        <v>175</v>
      </c>
      <c r="AI32" s="7" t="s">
        <v>176</v>
      </c>
      <c r="AJ32" s="7" t="s">
        <v>177</v>
      </c>
    </row>
    <row r="33" spans="1:36" x14ac:dyDescent="0.25">
      <c r="A33" s="7" t="s">
        <v>178</v>
      </c>
      <c r="B33" s="8" t="s">
        <v>148</v>
      </c>
      <c r="C33" s="8">
        <v>19700601</v>
      </c>
      <c r="D33" s="8">
        <v>20160913</v>
      </c>
      <c r="E33" s="8">
        <v>15322</v>
      </c>
      <c r="F33" s="8">
        <v>47</v>
      </c>
      <c r="G33" s="8">
        <v>44</v>
      </c>
      <c r="H33" s="8" t="s">
        <v>179</v>
      </c>
      <c r="I33" s="9">
        <v>26.462219999999999</v>
      </c>
      <c r="J33" s="9">
        <v>-81.440560000000005</v>
      </c>
      <c r="K33" s="18">
        <v>10.7</v>
      </c>
      <c r="L33" s="8" t="s">
        <v>180</v>
      </c>
      <c r="M33" s="8">
        <v>102</v>
      </c>
      <c r="N33" s="8">
        <v>41</v>
      </c>
      <c r="O33" s="16">
        <v>92</v>
      </c>
      <c r="P33" s="8">
        <v>20</v>
      </c>
      <c r="Q33" s="7" t="str">
        <f>IF(AND(P33&gt;=-2,P33&lt;0),"06b-2",
IF(AND(P33&gt;=0,P33&lt;2),"07a-1",
IF(AND(P33&gt;=2,P33&lt;4),"07a-2",
IF(AND(P33&gt;=4,P33&lt;6),"07a-b",
IF(AND(P33&gt;=6,P33&lt;8),"07b-1",
IF(AND(P33&gt;=8,P33&lt;10),"07b-2",
IF(AND(P33&gt;=10,P33&lt;12),"08a-1",
IF(AND(P33&gt;=12,P33&lt;14),"08a-2",
IF(AND(P33&gt;=14,P33&lt;16),"08a-b",
IF(AND(P33&gt;=16,P33&lt;18),"08b-1",
IF(AND(P33&gt;=18,P33&lt;20),"08b-2",
IF(AND(P33&gt;=20,P33&lt;22),"09a-1",
IF(AND(P33&gt;=22,P33&lt;24),"09a-2",
IF(AND(P33&gt;=24,P33&lt;26),"09a-b",
IF(AND(P33&gt;=26,P33&lt;28),"09b-1",
IF(AND(P33&gt;=28,P33&lt;30),"09b-2",
IF(AND(P33&gt;=30,P33&lt;32),"10a-1",
IF(AND(P33&gt;=32,P33&lt;34),"10a-2",
IF(AND(P33&gt;=34,P33&lt;36),"10a-b",
IF(AND(P33&gt;=36,P33&lt;38),"10b-1",
IF(AND(P33&gt;=38,P33&lt;40),"10b-2",
IF(AND(P33&gt;=40,P33&lt;42),"11a-1",
IF(AND(P33&gt;=42,P33&lt;44),"11a-2",
IF(AND(P33&gt;=44,P33&lt;46),"11a-b",
IF(AND(P33&gt;=46,P33&lt;48),"11b-1",
IF(AND(P33&gt;=48,P33&lt;50),"11b-2",
IF(AND(P33&gt;=50,P33&lt;52),"12a-1",
IF(AND(P33&gt;=52,P33&lt;54),"12a-2",
))))))))))))))))))))))))))))</f>
        <v>09a-1</v>
      </c>
      <c r="R33" s="10">
        <v>30.408999999999999</v>
      </c>
      <c r="S33" s="7" t="str">
        <f>IF(AND(R33&gt;=-2,R33&lt;0),"06b-2",
IF(AND(R33&gt;=0,R33&lt;2),"07a-1",
IF(AND(R33&gt;=2,R33&lt;4),"07a-2",
IF(AND(R33&gt;=4,R33&lt;6),"07a-b",
IF(AND(R33&gt;=6,R33&lt;8),"07b-1",
IF(AND(R33&gt;=8,R33&lt;10),"07b-2",
IF(AND(R33&gt;=10,R33&lt;12),"08a-1",
IF(AND(R33&gt;=12,R33&lt;14),"08a-2",
IF(AND(R33&gt;=14,R33&lt;16),"08a-b",
IF(AND(R33&gt;=16,R33&lt;18),"08b-1",
IF(AND(R33&gt;=18,R33&lt;20),"08b-2",
IF(AND(R33&gt;=20,R33&lt;22),"09a-1",
IF(AND(R33&gt;=22,R33&lt;24),"09a-2",
IF(AND(R33&gt;=24,R33&lt;26),"09a-b",
IF(AND(R33&gt;=26,R33&lt;28),"09b-1",
IF(AND(R33&gt;=28,R33&lt;30),"09b-2",
IF(AND(R33&gt;=30,R33&lt;32),"10a-1",
IF(AND(R33&gt;=32,R33&lt;34),"10a-2",
IF(AND(R33&gt;=34,R33&lt;36),"10a-b",
IF(AND(R33&gt;=36,R33&lt;38),"10b-1",
IF(AND(R33&gt;=38,R33&lt;40),"10b-2",
IF(AND(R33&gt;=40,R33&lt;42),"11a-1",
IF(AND(R33&gt;=42,R33&lt;44),"11a-2",
IF(AND(R33&gt;=44,R33&lt;46),"11a-b",
IF(AND(R33&gt;=46,R33&lt;48),"11b-1",
IF(AND(R33&gt;=48,R33&lt;50),"11b-2",
IF(AND(R33&gt;=50,R33&lt;52),"12a-1",
IF(AND(R33&gt;=52,R33&lt;54),"12a-2",
))))))))))))))))))))))))))))</f>
        <v>10a-1</v>
      </c>
      <c r="T33" s="10">
        <v>30.408999999999999</v>
      </c>
      <c r="U33" s="7" t="str">
        <f>IF(AND(T33&gt;=-2,T33&lt;0),"06b-2",
IF(AND(T33&gt;=0,T33&lt;2),"07a-1",
IF(AND(T33&gt;=2,T33&lt;4),"07a-2",
IF(AND(T33&gt;=4,T33&lt;6),"07a-b",
IF(AND(T33&gt;=6,T33&lt;8),"07b-1",
IF(AND(T33&gt;=8,T33&lt;10),"07b-2",
IF(AND(T33&gt;=10,T33&lt;12),"08a-1",
IF(AND(T33&gt;=12,T33&lt;14),"08a-2",
IF(AND(T33&gt;=14,T33&lt;16),"08a-b",
IF(AND(T33&gt;=16,T33&lt;18),"08b-1",
IF(AND(T33&gt;=18,T33&lt;20),"08b-2",
IF(AND(T33&gt;=20,T33&lt;22),"09a-1",
IF(AND(T33&gt;=22,T33&lt;24),"09a-2",
IF(AND(T33&gt;=24,T33&lt;26),"09a-b",
IF(AND(T33&gt;=26,T33&lt;28),"09b-1",
IF(AND(T33&gt;=28,T33&lt;30),"09b-2",
IF(AND(T33&gt;=30,T33&lt;32),"10a-1",
IF(AND(T33&gt;=32,T33&lt;34),"10a-2",
IF(AND(T33&gt;=34,T33&lt;36),"10a-b",
IF(AND(T33&gt;=36,T33&lt;38),"10b-1",
IF(AND(T33&gt;=38,T33&lt;40),"10b-2",
IF(AND(T33&gt;=40,T33&lt;42),"11a-1",
IF(AND(T33&gt;=42,T33&lt;44),"11a-2",
IF(AND(T33&gt;=44,T33&lt;46),"11a-b",
IF(AND(T33&gt;=46,T33&lt;48),"11b-1",
IF(AND(T33&gt;=48,T33&lt;50),"11b-2",
IF(AND(T33&gt;=50,T33&lt;52),"12a-1",
IF(AND(T33&gt;=52,T33&lt;54),"12a-2",
))))))))))))))))))))))))))))</f>
        <v>10a-1</v>
      </c>
      <c r="V33" s="10">
        <v>30.408999999999999</v>
      </c>
      <c r="W33" s="7" t="str">
        <f>IF(AND(V33&gt;=-2,V33&lt;0),"06b-2",
IF(AND(V33&gt;=0,V33&lt;2),"07a-1",
IF(AND(V33&gt;=2,V33&lt;4),"07a-2",
IF(AND(V33&gt;=4,V33&lt;6),"07a-b",
IF(AND(V33&gt;=6,V33&lt;8),"07b-1",
IF(AND(V33&gt;=8,V33&lt;10),"07b-2",
IF(AND(V33&gt;=10,V33&lt;12),"08a-1",
IF(AND(V33&gt;=12,V33&lt;14),"08a-2",
IF(AND(V33&gt;=14,V33&lt;16),"08a-b",
IF(AND(V33&gt;=16,V33&lt;18),"08b-1",
IF(AND(V33&gt;=18,V33&lt;20),"08b-2",
IF(AND(V33&gt;=20,V33&lt;22),"09a-1",
IF(AND(V33&gt;=22,V33&lt;24),"09a-2",
IF(AND(V33&gt;=24,V33&lt;26),"09a-b",
IF(AND(V33&gt;=26,V33&lt;28),"09b-1",
IF(AND(V33&gt;=28,V33&lt;30),"09b-2",
IF(AND(V33&gt;=30,V33&lt;32),"10a-1",
IF(AND(V33&gt;=32,V33&lt;34),"10a-2",
IF(AND(V33&gt;=34,V33&lt;36),"10a-b",
IF(AND(V33&gt;=36,V33&lt;38),"10b-1",
IF(AND(V33&gt;=38,V33&lt;40),"10b-2",
IF(AND(V33&gt;=40,V33&lt;42),"11a-1",
IF(AND(V33&gt;=42,V33&lt;44),"11a-2",
IF(AND(V33&gt;=44,V33&lt;46),"11a-b",
IF(AND(V33&gt;=46,V33&lt;48),"11b-1",
IF(AND(V33&gt;=48,V33&lt;50),"11b-2",
IF(AND(V33&gt;=50,V33&lt;52),"12a-1",
IF(AND(V33&gt;=52,V33&lt;54),"12a-2",
))))))))))))))))))))))))))))</f>
        <v>10a-1</v>
      </c>
      <c r="X33" s="10">
        <v>32.036999999999999</v>
      </c>
      <c r="Y33" s="7" t="str">
        <f>IF(AND(X33&gt;=-2,X33&lt;0),"06b-2",
IF(AND(X33&gt;=0,X33&lt;2),"07a-1",
IF(AND(X33&gt;=2,X33&lt;4),"07a-2",
IF(AND(X33&gt;=4,X33&lt;6),"07a-b",
IF(AND(X33&gt;=6,X33&lt;8),"07b-1",
IF(AND(X33&gt;=8,X33&lt;10),"07b-2",
IF(AND(X33&gt;=10,X33&lt;12),"08a-1",
IF(AND(X33&gt;=12,X33&lt;14),"08a-2",
IF(AND(X33&gt;=14,X33&lt;16),"08a-b",
IF(AND(X33&gt;=16,X33&lt;18),"08b-1",
IF(AND(X33&gt;=18,X33&lt;20),"08b-2",
IF(AND(X33&gt;=20,X33&lt;22),"09a-1",
IF(AND(X33&gt;=22,X33&lt;24),"09a-2",
IF(AND(X33&gt;=24,X33&lt;26),"09a-b",
IF(AND(X33&gt;=26,X33&lt;28),"09b-1",
IF(AND(X33&gt;=28,X33&lt;30),"09b-2",
IF(AND(X33&gt;=30,X33&lt;32),"10a-1",
IF(AND(X33&gt;=32,X33&lt;34),"10a-2",
IF(AND(X33&gt;=34,X33&lt;36),"10a-b",
IF(AND(X33&gt;=36,X33&lt;38),"10b-1",
IF(AND(X33&gt;=38,X33&lt;40),"10b-2",
IF(AND(X33&gt;=40,X33&lt;42),"11a-1",
IF(AND(X33&gt;=42,X33&lt;44),"11a-2",
IF(AND(X33&gt;=44,X33&lt;46),"11a-b",
IF(AND(X33&gt;=46,X33&lt;48),"11b-1",
IF(AND(X33&gt;=48,X33&lt;50),"11b-2",
IF(AND(X33&gt;=50,X33&lt;52),"12a-1",
IF(AND(X33&gt;=52,X33&lt;54),"12a-2",
))))))))))))))))))))))))))))</f>
        <v>10a-2</v>
      </c>
      <c r="Z33" s="8">
        <v>0</v>
      </c>
      <c r="AA33" s="8">
        <v>48</v>
      </c>
      <c r="AB33" s="8">
        <v>454</v>
      </c>
      <c r="AC33" s="8">
        <v>1776</v>
      </c>
      <c r="AD33" s="8">
        <v>0</v>
      </c>
      <c r="AE33" s="8">
        <v>0</v>
      </c>
      <c r="AF33" s="8">
        <v>5</v>
      </c>
      <c r="AG33" s="7" t="s">
        <v>181</v>
      </c>
      <c r="AH33" s="7" t="s">
        <v>182</v>
      </c>
      <c r="AI33" s="7" t="s">
        <v>183</v>
      </c>
      <c r="AJ33" s="7" t="s">
        <v>184</v>
      </c>
    </row>
    <row r="34" spans="1:36" x14ac:dyDescent="0.25">
      <c r="A34" s="7" t="s">
        <v>185</v>
      </c>
      <c r="B34" s="8" t="s">
        <v>148</v>
      </c>
      <c r="C34" s="8">
        <v>19400308</v>
      </c>
      <c r="D34" s="8">
        <v>19600930</v>
      </c>
      <c r="E34" s="8">
        <v>169</v>
      </c>
      <c r="F34" s="8">
        <v>21</v>
      </c>
      <c r="G34" s="8">
        <v>6</v>
      </c>
      <c r="H34" s="8" t="s">
        <v>46</v>
      </c>
      <c r="I34" s="9">
        <v>27.8</v>
      </c>
      <c r="J34" s="9">
        <v>-81.183329999999998</v>
      </c>
      <c r="K34" s="18">
        <v>14.6</v>
      </c>
      <c r="L34" s="8"/>
      <c r="M34" s="8">
        <v>99</v>
      </c>
      <c r="N34" s="8">
        <v>54</v>
      </c>
      <c r="O34" s="16">
        <v>77</v>
      </c>
      <c r="P34" s="8">
        <v>30</v>
      </c>
      <c r="Q34" s="7" t="s">
        <v>186</v>
      </c>
      <c r="R34" s="10">
        <v>31.832999999999998</v>
      </c>
      <c r="S34" s="7" t="s">
        <v>186</v>
      </c>
      <c r="T34" s="10">
        <v>31.832999999999998</v>
      </c>
      <c r="U34" s="7" t="s">
        <v>186</v>
      </c>
      <c r="V34" s="10">
        <v>31.832999999999998</v>
      </c>
      <c r="W34" s="7" t="s">
        <v>186</v>
      </c>
      <c r="X34" s="10">
        <v>31.832999999999998</v>
      </c>
      <c r="Y34" s="7" t="s">
        <v>186</v>
      </c>
      <c r="Z34" s="8">
        <v>0</v>
      </c>
      <c r="AA34" s="8">
        <v>1</v>
      </c>
      <c r="AB34" s="8">
        <v>3</v>
      </c>
      <c r="AC34" s="8">
        <v>16</v>
      </c>
      <c r="AD34" s="8">
        <v>0</v>
      </c>
      <c r="AE34" s="8">
        <v>0</v>
      </c>
      <c r="AF34" s="8">
        <v>0</v>
      </c>
      <c r="AG34" s="7" t="s">
        <v>187</v>
      </c>
      <c r="AH34" s="7"/>
      <c r="AI34" s="7"/>
      <c r="AJ34" s="7"/>
    </row>
    <row r="35" spans="1:36" x14ac:dyDescent="0.25">
      <c r="A35" s="7" t="s">
        <v>188</v>
      </c>
      <c r="B35" s="8" t="s">
        <v>148</v>
      </c>
      <c r="C35" s="8">
        <v>18920101</v>
      </c>
      <c r="D35" s="8">
        <v>20231231</v>
      </c>
      <c r="E35" s="8"/>
      <c r="F35" s="8">
        <v>132</v>
      </c>
      <c r="G35" s="8">
        <v>132</v>
      </c>
      <c r="H35" s="8" t="s">
        <v>75</v>
      </c>
      <c r="I35" s="8">
        <v>28.041730000000001</v>
      </c>
      <c r="J35" s="8">
        <v>-81.953599999999994</v>
      </c>
      <c r="K35" s="18">
        <v>73.2</v>
      </c>
      <c r="L35" s="8"/>
      <c r="M35" s="8">
        <v>105</v>
      </c>
      <c r="N35" s="8">
        <v>47</v>
      </c>
      <c r="O35" s="16">
        <v>90</v>
      </c>
      <c r="P35" s="8">
        <v>20</v>
      </c>
      <c r="Q35" s="7" t="str">
        <f>IF(AND(P35&gt;=-2,P35&lt;0),"06b-2",
IF(AND(P35&gt;=0,P35&lt;2),"07a-1",
IF(AND(P35&gt;=2,P35&lt;4),"07a-2",
IF(AND(P35&gt;=4,P35&lt;6),"07a-b",
IF(AND(P35&gt;=6,P35&lt;8),"07b-1",
IF(AND(P35&gt;=8,P35&lt;10),"07b-2",
IF(AND(P35&gt;=10,P35&lt;12),"08a-1",
IF(AND(P35&gt;=12,P35&lt;14),"08a-2",
IF(AND(P35&gt;=14,P35&lt;16),"08a-b",
IF(AND(P35&gt;=16,P35&lt;18),"08b-1",
IF(AND(P35&gt;=18,P35&lt;20),"08b-2",
IF(AND(P35&gt;=20,P35&lt;22),"09a-1",
IF(AND(P35&gt;=22,P35&lt;24),"09a-2",
IF(AND(P35&gt;=24,P35&lt;26),"09a-b",
IF(AND(P35&gt;=26,P35&lt;28),"09b-1",
IF(AND(P35&gt;=28,P35&lt;30),"09b-2",
IF(AND(P35&gt;=30,P35&lt;32),"10a-1",
IF(AND(P35&gt;=32,P35&lt;34),"10a-2",
IF(AND(P35&gt;=34,P35&lt;36),"10a-b",
IF(AND(P35&gt;=36,P35&lt;38),"10b-1",
IF(AND(P35&gt;=38,P35&lt;40),"10b-2",
IF(AND(P35&gt;=40,P35&lt;42),"11a-1",
IF(AND(P35&gt;=42,P35&lt;44),"11a-2",
IF(AND(P35&gt;=44,P35&lt;46),"11a-b",
IF(AND(P35&gt;=46,P35&lt;48),"11b-1",
IF(AND(P35&gt;=48,P35&lt;50),"11b-2",
IF(AND(P35&gt;=50,P35&lt;52),"12a-1",
IF(AND(P35&gt;=52,P35&lt;54),"12a-2",
))))))))))))))))))))))))))))</f>
        <v>09a-1</v>
      </c>
      <c r="R35" s="10">
        <v>28.931818181818183</v>
      </c>
      <c r="S35" s="7" t="str">
        <f>IF(AND(R35&gt;=-2,R35&lt;0),"06b-2",
IF(AND(R35&gt;=0,R35&lt;2),"07a-1",
IF(AND(R35&gt;=2,R35&lt;4),"07a-2",
IF(AND(R35&gt;=4,R35&lt;6),"07a-b",
IF(AND(R35&gt;=6,R35&lt;8),"07b-1",
IF(AND(R35&gt;=8,R35&lt;10),"07b-2",
IF(AND(R35&gt;=10,R35&lt;12),"08a-1",
IF(AND(R35&gt;=12,R35&lt;14),"08a-2",
IF(AND(R35&gt;=14,R35&lt;16),"08a-b",
IF(AND(R35&gt;=16,R35&lt;18),"08b-1",
IF(AND(R35&gt;=18,R35&lt;20),"08b-2",
IF(AND(R35&gt;=20,R35&lt;22),"09a-1",
IF(AND(R35&gt;=22,R35&lt;24),"09a-2",
IF(AND(R35&gt;=24,R35&lt;26),"09a-b",
IF(AND(R35&gt;=26,R35&lt;28),"09b-1",
IF(AND(R35&gt;=28,R35&lt;30),"09b-2",
IF(AND(R35&gt;=30,R35&lt;32),"10a-1",
IF(AND(R35&gt;=32,R35&lt;34),"10a-2",
IF(AND(R35&gt;=34,R35&lt;36),"10a-b",
IF(AND(R35&gt;=36,R35&lt;38),"10b-1",
IF(AND(R35&gt;=38,R35&lt;40),"10b-2",
IF(AND(R35&gt;=40,R35&lt;42),"11a-1",
IF(AND(R35&gt;=42,R35&lt;44),"11a-2",
IF(AND(R35&gt;=44,R35&lt;46),"11a-b",
IF(AND(R35&gt;=46,R35&lt;48),"11b-1",
IF(AND(R35&gt;=48,R35&lt;50),"11b-2",
IF(AND(R35&gt;=50,R35&lt;52),"12a-1",
IF(AND(R35&gt;=52,R35&lt;54),"12a-2",
))))))))))))))))))))))))))))</f>
        <v>09b-2</v>
      </c>
      <c r="T35" s="10">
        <v>29.75</v>
      </c>
      <c r="U35" s="7" t="str">
        <f>IF(AND(T35&gt;=-2,T35&lt;0),"06b-2",
IF(AND(T35&gt;=0,T35&lt;2),"07a-1",
IF(AND(T35&gt;=2,T35&lt;4),"07a-2",
IF(AND(T35&gt;=4,T35&lt;6),"07a-b",
IF(AND(T35&gt;=6,T35&lt;8),"07b-1",
IF(AND(T35&gt;=8,T35&lt;10),"07b-2",
IF(AND(T35&gt;=10,T35&lt;12),"08a-1",
IF(AND(T35&gt;=12,T35&lt;14),"08a-2",
IF(AND(T35&gt;=14,T35&lt;16),"08a-b",
IF(AND(T35&gt;=16,T35&lt;18),"08b-1",
IF(AND(T35&gt;=18,T35&lt;20),"08b-2",
IF(AND(T35&gt;=20,T35&lt;22),"09a-1",
IF(AND(T35&gt;=22,T35&lt;24),"09a-2",
IF(AND(T35&gt;=24,T35&lt;26),"09a-b",
IF(AND(T35&gt;=26,T35&lt;28),"09b-1",
IF(AND(T35&gt;=28,T35&lt;30),"09b-2",
IF(AND(T35&gt;=30,T35&lt;32),"10a-1",
IF(AND(T35&gt;=32,T35&lt;34),"10a-2",
IF(AND(T35&gt;=34,T35&lt;36),"10a-b",
IF(AND(T35&gt;=36,T35&lt;38),"10b-1",
IF(AND(T35&gt;=38,T35&lt;40),"10b-2",
IF(AND(T35&gt;=40,T35&lt;42),"11a-1",
IF(AND(T35&gt;=42,T35&lt;44),"11a-2",
IF(AND(T35&gt;=44,T35&lt;46),"11a-b",
IF(AND(T35&gt;=46,T35&lt;48),"11b-1",
IF(AND(T35&gt;=48,T35&lt;50),"11b-2",
IF(AND(T35&gt;=50,T35&lt;52),"12a-1",
IF(AND(T35&gt;=52,T35&lt;54),"12a-2",
))))))))))))))))))))))))))))</f>
        <v>09b-2</v>
      </c>
      <c r="V35" s="10">
        <v>30.2</v>
      </c>
      <c r="W35" s="7" t="str">
        <f>IF(AND(V35&gt;=-2,V35&lt;0),"06b-2",
IF(AND(V35&gt;=0,V35&lt;2),"07a-1",
IF(AND(V35&gt;=2,V35&lt;4),"07a-2",
IF(AND(V35&gt;=4,V35&lt;6),"07a-b",
IF(AND(V35&gt;=6,V35&lt;8),"07b-1",
IF(AND(V35&gt;=8,V35&lt;10),"07b-2",
IF(AND(V35&gt;=10,V35&lt;12),"08a-1",
IF(AND(V35&gt;=12,V35&lt;14),"08a-2",
IF(AND(V35&gt;=14,V35&lt;16),"08a-b",
IF(AND(V35&gt;=16,V35&lt;18),"08b-1",
IF(AND(V35&gt;=18,V35&lt;20),"08b-2",
IF(AND(V35&gt;=20,V35&lt;22),"09a-1",
IF(AND(V35&gt;=22,V35&lt;24),"09a-2",
IF(AND(V35&gt;=24,V35&lt;26),"09a-b",
IF(AND(V35&gt;=26,V35&lt;28),"09b-1",
IF(AND(V35&gt;=28,V35&lt;30),"09b-2",
IF(AND(V35&gt;=30,V35&lt;32),"10a-1",
IF(AND(V35&gt;=32,V35&lt;34),"10a-2",
IF(AND(V35&gt;=34,V35&lt;36),"10a-b",
IF(AND(V35&gt;=36,V35&lt;38),"10b-1",
IF(AND(V35&gt;=38,V35&lt;40),"10b-2",
IF(AND(V35&gt;=40,V35&lt;42),"11a-1",
IF(AND(V35&gt;=42,V35&lt;44),"11a-2",
IF(AND(V35&gt;=44,V35&lt;46),"11a-b",
IF(AND(V35&gt;=46,V35&lt;48),"11b-1",
IF(AND(V35&gt;=48,V35&lt;50),"11b-2",
IF(AND(V35&gt;=50,V35&lt;52),"12a-1",
IF(AND(V35&gt;=52,V35&lt;54),"12a-2",
))))))))))))))))))))))))))))</f>
        <v>10a-1</v>
      </c>
      <c r="X35" s="10">
        <v>31.832999999999998</v>
      </c>
      <c r="Y35" s="7" t="str">
        <f>IF(AND(X35&gt;=-2,X35&lt;0),"06b-2",
IF(AND(X35&gt;=0,X35&lt;2),"07a-1",
IF(AND(X35&gt;=2,X35&lt;4),"07a-2",
IF(AND(X35&gt;=4,X35&lt;6),"07a-b",
IF(AND(X35&gt;=6,X35&lt;8),"07b-1",
IF(AND(X35&gt;=8,X35&lt;10),"07b-2",
IF(AND(X35&gt;=10,X35&lt;12),"08a-1",
IF(AND(X35&gt;=12,X35&lt;14),"08a-2",
IF(AND(X35&gt;=14,X35&lt;16),"08a-b",
IF(AND(X35&gt;=16,X35&lt;18),"08b-1",
IF(AND(X35&gt;=18,X35&lt;20),"08b-2",
IF(AND(X35&gt;=20,X35&lt;22),"09a-1",
IF(AND(X35&gt;=22,X35&lt;24),"09a-2",
IF(AND(X35&gt;=24,X35&lt;26),"09a-b",
IF(AND(X35&gt;=26,X35&lt;28),"09b-1",
IF(AND(X35&gt;=28,X35&lt;30),"09b-2",
IF(AND(X35&gt;=30,X35&lt;32),"10a-1",
IF(AND(X35&gt;=32,X35&lt;34),"10a-2",
IF(AND(X35&gt;=34,X35&lt;36),"10a-b",
IF(AND(X35&gt;=36,X35&lt;38),"10b-1",
IF(AND(X35&gt;=38,X35&lt;40),"10b-2",
IF(AND(X35&gt;=40,X35&lt;42),"11a-1",
IF(AND(X35&gt;=42,X35&lt;44),"11a-2",
IF(AND(X35&gt;=44,X35&lt;46),"11a-b",
IF(AND(X35&gt;=46,X35&lt;48),"11b-1",
IF(AND(X35&gt;=48,X35&lt;50),"11b-2",
IF(AND(X35&gt;=50,X35&lt;52),"12a-1",
IF(AND(X35&gt;=52,X35&lt;54),"12a-2",
))))))))))))))))))))))))))))</f>
        <v>10a-1</v>
      </c>
      <c r="Z35" s="8"/>
      <c r="AA35" s="8"/>
      <c r="AB35" s="8"/>
      <c r="AC35" s="8"/>
      <c r="AD35" s="8"/>
      <c r="AE35" s="8"/>
      <c r="AF35" s="8"/>
      <c r="AG35" s="7" t="s">
        <v>189</v>
      </c>
      <c r="AH35" s="7"/>
      <c r="AI35" s="7"/>
      <c r="AJ35" s="7"/>
    </row>
    <row r="36" spans="1:36" x14ac:dyDescent="0.25">
      <c r="A36" s="7" t="s">
        <v>190</v>
      </c>
      <c r="B36" s="8" t="s">
        <v>148</v>
      </c>
      <c r="C36" s="8">
        <v>19450401</v>
      </c>
      <c r="D36" s="8">
        <v>20231231</v>
      </c>
      <c r="E36" s="8">
        <v>8584</v>
      </c>
      <c r="F36" s="8">
        <v>79</v>
      </c>
      <c r="G36" s="8">
        <v>25</v>
      </c>
      <c r="H36" s="8" t="s">
        <v>142</v>
      </c>
      <c r="I36" s="7">
        <v>28.101099999999999</v>
      </c>
      <c r="J36" s="7">
        <v>-80.643900000000002</v>
      </c>
      <c r="K36" s="8">
        <v>8.1999999999999993</v>
      </c>
      <c r="L36" s="8" t="s">
        <v>191</v>
      </c>
      <c r="M36" s="8">
        <v>100</v>
      </c>
      <c r="N36" s="8">
        <v>45</v>
      </c>
      <c r="O36" s="16">
        <v>83</v>
      </c>
      <c r="P36" s="8">
        <v>25</v>
      </c>
      <c r="Q36" s="7" t="s">
        <v>192</v>
      </c>
      <c r="R36" s="10">
        <v>32.200000000000003</v>
      </c>
      <c r="S36" s="7" t="s">
        <v>193</v>
      </c>
      <c r="T36" s="10">
        <v>32.200000000000003</v>
      </c>
      <c r="U36" s="7" t="s">
        <v>193</v>
      </c>
      <c r="V36" s="10">
        <v>32.200000000000003</v>
      </c>
      <c r="W36" s="7" t="s">
        <v>193</v>
      </c>
      <c r="X36" s="12">
        <v>32.200000000000003</v>
      </c>
      <c r="Y36" s="7" t="s">
        <v>193</v>
      </c>
      <c r="Z36" s="8">
        <v>0</v>
      </c>
      <c r="AA36" s="8">
        <v>15</v>
      </c>
      <c r="AB36" s="8">
        <v>197</v>
      </c>
      <c r="AC36" s="8">
        <v>925</v>
      </c>
      <c r="AD36" s="8">
        <v>0</v>
      </c>
      <c r="AE36" s="8">
        <v>0</v>
      </c>
      <c r="AF36" s="8">
        <v>8</v>
      </c>
      <c r="AG36" s="7" t="s">
        <v>194</v>
      </c>
      <c r="AH36" s="7" t="s">
        <v>195</v>
      </c>
      <c r="AI36" s="7" t="s">
        <v>196</v>
      </c>
      <c r="AJ36" s="7"/>
    </row>
    <row r="37" spans="1:36" x14ac:dyDescent="0.25">
      <c r="A37" s="7" t="s">
        <v>197</v>
      </c>
      <c r="B37" s="8" t="s">
        <v>148</v>
      </c>
      <c r="C37" s="8">
        <v>19140101</v>
      </c>
      <c r="D37" s="8">
        <v>19690228</v>
      </c>
      <c r="E37" s="8">
        <v>7459</v>
      </c>
      <c r="F37" s="8">
        <v>56</v>
      </c>
      <c r="G37" s="8">
        <v>12</v>
      </c>
      <c r="H37" s="8" t="s">
        <v>69</v>
      </c>
      <c r="I37" s="9">
        <v>29.716670000000001</v>
      </c>
      <c r="J37" s="9">
        <v>-82.05</v>
      </c>
      <c r="K37" s="18">
        <v>44.2</v>
      </c>
      <c r="L37" s="8"/>
      <c r="M37" s="8">
        <v>106</v>
      </c>
      <c r="N37" s="8">
        <v>30</v>
      </c>
      <c r="O37" s="16">
        <v>79</v>
      </c>
      <c r="P37" s="8">
        <v>14</v>
      </c>
      <c r="Q37" s="7" t="s">
        <v>198</v>
      </c>
      <c r="R37" s="10">
        <v>25.582999999999998</v>
      </c>
      <c r="S37" s="7" t="s">
        <v>192</v>
      </c>
      <c r="T37" s="10">
        <v>25.582999999999998</v>
      </c>
      <c r="U37" s="7" t="s">
        <v>192</v>
      </c>
      <c r="V37" s="10">
        <v>25.582999999999998</v>
      </c>
      <c r="W37" s="7" t="s">
        <v>192</v>
      </c>
      <c r="X37" s="10">
        <v>25.582999999999998</v>
      </c>
      <c r="Y37" s="7" t="s">
        <v>192</v>
      </c>
      <c r="Z37" s="8">
        <v>1</v>
      </c>
      <c r="AA37" s="8">
        <v>38</v>
      </c>
      <c r="AB37" s="8">
        <v>313</v>
      </c>
      <c r="AC37" s="8">
        <v>896</v>
      </c>
      <c r="AD37" s="8">
        <v>0</v>
      </c>
      <c r="AE37" s="8">
        <v>2</v>
      </c>
      <c r="AF37" s="8">
        <v>14</v>
      </c>
      <c r="AG37" s="7" t="s">
        <v>199</v>
      </c>
      <c r="AH37" s="7"/>
      <c r="AI37" s="7"/>
      <c r="AJ37" s="7"/>
    </row>
    <row r="38" spans="1:36" x14ac:dyDescent="0.25">
      <c r="A38" s="7" t="s">
        <v>200</v>
      </c>
      <c r="B38" s="8" t="s">
        <v>148</v>
      </c>
      <c r="C38" s="8">
        <v>19310101</v>
      </c>
      <c r="D38" s="8">
        <v>19880531</v>
      </c>
      <c r="E38" s="8">
        <v>9890</v>
      </c>
      <c r="F38" s="8">
        <v>58</v>
      </c>
      <c r="G38" s="8">
        <v>29</v>
      </c>
      <c r="H38" s="8" t="s">
        <v>62</v>
      </c>
      <c r="I38" s="9">
        <v>25.65</v>
      </c>
      <c r="J38" s="9">
        <v>-80.3</v>
      </c>
      <c r="K38" s="18">
        <v>3</v>
      </c>
      <c r="L38" s="8"/>
      <c r="M38" s="8">
        <v>98</v>
      </c>
      <c r="N38" s="8">
        <v>49</v>
      </c>
      <c r="O38" s="16">
        <v>82</v>
      </c>
      <c r="P38" s="8">
        <v>28</v>
      </c>
      <c r="Q38" s="7" t="s">
        <v>201</v>
      </c>
      <c r="R38" s="10">
        <v>34.448</v>
      </c>
      <c r="S38" s="7" t="s">
        <v>202</v>
      </c>
      <c r="T38" s="10">
        <v>34.448</v>
      </c>
      <c r="U38" s="7" t="s">
        <v>202</v>
      </c>
      <c r="V38" s="10">
        <v>34.448</v>
      </c>
      <c r="W38" s="7" t="s">
        <v>202</v>
      </c>
      <c r="X38" s="10">
        <v>34.448</v>
      </c>
      <c r="Y38" s="7" t="s">
        <v>202</v>
      </c>
      <c r="Z38" s="8">
        <v>0</v>
      </c>
      <c r="AA38" s="8">
        <v>5</v>
      </c>
      <c r="AB38" s="8">
        <v>125</v>
      </c>
      <c r="AC38" s="8">
        <v>693</v>
      </c>
      <c r="AD38" s="8">
        <v>0</v>
      </c>
      <c r="AE38" s="8">
        <v>0</v>
      </c>
      <c r="AF38" s="8">
        <v>1</v>
      </c>
      <c r="AG38" s="7" t="s">
        <v>203</v>
      </c>
      <c r="AH38" s="7"/>
      <c r="AI38" s="7"/>
      <c r="AJ38" s="7"/>
    </row>
    <row r="39" spans="1:36" x14ac:dyDescent="0.25">
      <c r="A39" s="7" t="s">
        <v>204</v>
      </c>
      <c r="B39" s="8" t="s">
        <v>148</v>
      </c>
      <c r="C39" s="8">
        <v>19450301</v>
      </c>
      <c r="D39" s="8">
        <v>20231231</v>
      </c>
      <c r="E39" s="8">
        <v>257</v>
      </c>
      <c r="F39" s="8">
        <v>79</v>
      </c>
      <c r="G39" s="8">
        <v>27</v>
      </c>
      <c r="H39" s="8" t="s">
        <v>62</v>
      </c>
      <c r="I39" s="9">
        <v>25.647500000000001</v>
      </c>
      <c r="J39" s="9">
        <v>-80.433059999999998</v>
      </c>
      <c r="K39" s="18">
        <v>3</v>
      </c>
      <c r="L39" s="8" t="s">
        <v>205</v>
      </c>
      <c r="M39" s="8">
        <v>114</v>
      </c>
      <c r="N39" s="8">
        <v>50</v>
      </c>
      <c r="O39" s="16">
        <v>91</v>
      </c>
      <c r="P39" s="8">
        <v>30</v>
      </c>
      <c r="Q39" s="7" t="s">
        <v>186</v>
      </c>
      <c r="R39" s="10">
        <v>37.814999999999998</v>
      </c>
      <c r="S39" s="7" t="s">
        <v>206</v>
      </c>
      <c r="T39" s="10">
        <v>37.814999999999998</v>
      </c>
      <c r="U39" s="7" t="s">
        <v>206</v>
      </c>
      <c r="V39" s="10">
        <v>37.814999999999998</v>
      </c>
      <c r="W39" s="7" t="s">
        <v>206</v>
      </c>
      <c r="X39" s="10">
        <v>37.814999999999998</v>
      </c>
      <c r="Y39" s="7" t="s">
        <v>206</v>
      </c>
      <c r="Z39" s="8">
        <v>0</v>
      </c>
      <c r="AA39" s="8">
        <v>0</v>
      </c>
      <c r="AB39" s="8">
        <v>0</v>
      </c>
      <c r="AC39" s="8">
        <v>1</v>
      </c>
      <c r="AD39" s="8">
        <v>0</v>
      </c>
      <c r="AE39" s="8">
        <v>0</v>
      </c>
      <c r="AF39" s="8">
        <v>0</v>
      </c>
      <c r="AG39" s="7" t="s">
        <v>207</v>
      </c>
      <c r="AH39" s="7" t="s">
        <v>208</v>
      </c>
      <c r="AI39" s="7" t="s">
        <v>209</v>
      </c>
      <c r="AJ39" s="7"/>
    </row>
    <row r="40" spans="1:36" x14ac:dyDescent="0.25">
      <c r="A40" s="7" t="s">
        <v>210</v>
      </c>
      <c r="B40" s="8" t="s">
        <v>148</v>
      </c>
      <c r="C40" s="8">
        <v>18921101</v>
      </c>
      <c r="D40" s="8">
        <v>20221226</v>
      </c>
      <c r="E40" s="8">
        <v>16</v>
      </c>
      <c r="F40" s="8">
        <v>131</v>
      </c>
      <c r="G40" s="8">
        <v>69</v>
      </c>
      <c r="H40" s="8" t="s">
        <v>113</v>
      </c>
      <c r="I40" s="9">
        <v>29.05</v>
      </c>
      <c r="J40" s="9">
        <v>-80.95</v>
      </c>
      <c r="K40" s="18">
        <v>3</v>
      </c>
      <c r="L40" s="8" t="s">
        <v>211</v>
      </c>
      <c r="M40" s="8">
        <v>103</v>
      </c>
      <c r="N40" s="8">
        <v>27</v>
      </c>
      <c r="O40" s="16">
        <v>94</v>
      </c>
      <c r="P40" s="8">
        <v>16</v>
      </c>
      <c r="Q40" s="7" t="s">
        <v>212</v>
      </c>
      <c r="R40" s="10">
        <v>27.638000000000002</v>
      </c>
      <c r="S40" s="7" t="s">
        <v>213</v>
      </c>
      <c r="T40" s="10">
        <v>27.638000000000002</v>
      </c>
      <c r="U40" s="7" t="s">
        <v>213</v>
      </c>
      <c r="V40" s="10">
        <v>28</v>
      </c>
      <c r="W40" s="7" t="s">
        <v>201</v>
      </c>
      <c r="X40" s="10">
        <v>28</v>
      </c>
      <c r="Y40" s="7" t="s">
        <v>201</v>
      </c>
      <c r="Z40" s="8">
        <v>0</v>
      </c>
      <c r="AA40" s="8">
        <v>2</v>
      </c>
      <c r="AB40" s="8">
        <v>6</v>
      </c>
      <c r="AC40" s="8">
        <v>9</v>
      </c>
      <c r="AD40" s="8">
        <v>0</v>
      </c>
      <c r="AE40" s="8">
        <v>0</v>
      </c>
      <c r="AF40" s="8">
        <v>2</v>
      </c>
      <c r="AG40" s="7" t="s">
        <v>214</v>
      </c>
      <c r="AH40" s="7" t="s">
        <v>215</v>
      </c>
      <c r="AI40" s="7" t="s">
        <v>216</v>
      </c>
      <c r="AJ40" s="7" t="s">
        <v>217</v>
      </c>
    </row>
    <row r="41" spans="1:36" x14ac:dyDescent="0.25">
      <c r="A41" s="7" t="s">
        <v>218</v>
      </c>
      <c r="B41" s="8" t="s">
        <v>148</v>
      </c>
      <c r="C41" s="8">
        <v>19720101</v>
      </c>
      <c r="D41" s="8">
        <v>20231113</v>
      </c>
      <c r="E41" s="8">
        <v>18630</v>
      </c>
      <c r="F41" s="8">
        <v>52</v>
      </c>
      <c r="G41" s="8">
        <v>52</v>
      </c>
      <c r="H41" s="8" t="s">
        <v>38</v>
      </c>
      <c r="I41" s="9">
        <v>30.249099999999999</v>
      </c>
      <c r="J41" s="9">
        <v>-85.660499999999999</v>
      </c>
      <c r="K41" s="18">
        <v>1.5</v>
      </c>
      <c r="L41" s="8"/>
      <c r="M41" s="8">
        <v>102</v>
      </c>
      <c r="N41" s="8">
        <v>27</v>
      </c>
      <c r="O41" s="16">
        <v>84</v>
      </c>
      <c r="P41" s="8">
        <v>2</v>
      </c>
      <c r="Q41" s="7" t="s">
        <v>219</v>
      </c>
      <c r="R41" s="10">
        <v>21.962</v>
      </c>
      <c r="S41" s="7" t="s">
        <v>220</v>
      </c>
      <c r="T41" s="10">
        <v>21.962</v>
      </c>
      <c r="U41" s="7" t="s">
        <v>220</v>
      </c>
      <c r="V41" s="10">
        <v>21.88</v>
      </c>
      <c r="W41" s="7" t="s">
        <v>220</v>
      </c>
      <c r="X41" s="10">
        <v>23.7</v>
      </c>
      <c r="Y41" s="7" t="s">
        <v>221</v>
      </c>
      <c r="Z41" s="8">
        <v>31</v>
      </c>
      <c r="AA41" s="8">
        <v>565</v>
      </c>
      <c r="AB41" s="8">
        <v>2467</v>
      </c>
      <c r="AC41" s="8">
        <v>5387</v>
      </c>
      <c r="AD41" s="8">
        <v>4</v>
      </c>
      <c r="AE41" s="8">
        <v>35</v>
      </c>
      <c r="AF41" s="8">
        <v>326</v>
      </c>
      <c r="AG41" s="7" t="s">
        <v>222</v>
      </c>
      <c r="AH41" s="7"/>
      <c r="AI41" s="7"/>
      <c r="AJ41" s="7"/>
    </row>
    <row r="42" spans="1:36" x14ac:dyDescent="0.25">
      <c r="A42" s="7" t="s">
        <v>223</v>
      </c>
      <c r="B42" s="8" t="s">
        <v>148</v>
      </c>
      <c r="C42" s="8">
        <v>19980715</v>
      </c>
      <c r="D42" s="8">
        <v>20100510</v>
      </c>
      <c r="E42" s="8">
        <v>4314</v>
      </c>
      <c r="F42" s="8">
        <v>13</v>
      </c>
      <c r="G42" s="8">
        <v>12</v>
      </c>
      <c r="H42" s="8" t="s">
        <v>38</v>
      </c>
      <c r="I42" s="9">
        <v>30.211939999999998</v>
      </c>
      <c r="J42" s="9">
        <v>-85.682779999999994</v>
      </c>
      <c r="K42" s="18">
        <v>6.4</v>
      </c>
      <c r="L42" s="8" t="s">
        <v>224</v>
      </c>
      <c r="M42" s="8">
        <v>102</v>
      </c>
      <c r="N42" s="8">
        <v>39</v>
      </c>
      <c r="O42" s="16">
        <v>84</v>
      </c>
      <c r="P42" s="8">
        <v>19</v>
      </c>
      <c r="Q42" s="7" t="s">
        <v>225</v>
      </c>
      <c r="R42" s="10">
        <v>24.25</v>
      </c>
      <c r="S42" s="7" t="s">
        <v>192</v>
      </c>
      <c r="T42" s="10">
        <v>24.25</v>
      </c>
      <c r="U42" s="7" t="s">
        <v>192</v>
      </c>
      <c r="V42" s="10">
        <v>24.25</v>
      </c>
      <c r="W42" s="7" t="s">
        <v>192</v>
      </c>
      <c r="X42" s="10">
        <v>24.25</v>
      </c>
      <c r="Y42" s="7" t="s">
        <v>192</v>
      </c>
      <c r="Z42" s="8">
        <v>2</v>
      </c>
      <c r="AA42" s="8">
        <v>52</v>
      </c>
      <c r="AB42" s="8">
        <v>362</v>
      </c>
      <c r="AC42" s="8">
        <v>1035</v>
      </c>
      <c r="AD42" s="8">
        <v>0</v>
      </c>
      <c r="AE42" s="8">
        <v>2</v>
      </c>
      <c r="AF42" s="8">
        <v>65</v>
      </c>
      <c r="AG42" s="7" t="s">
        <v>226</v>
      </c>
      <c r="AH42" s="7"/>
      <c r="AI42" s="7"/>
      <c r="AJ42" s="7"/>
    </row>
    <row r="43" spans="1:36" x14ac:dyDescent="0.25">
      <c r="A43" s="7" t="s">
        <v>227</v>
      </c>
      <c r="B43" s="8" t="s">
        <v>148</v>
      </c>
      <c r="C43" s="8">
        <v>19420101</v>
      </c>
      <c r="D43" s="8">
        <v>20231231</v>
      </c>
      <c r="E43" s="8">
        <v>23459</v>
      </c>
      <c r="F43" s="8">
        <v>82</v>
      </c>
      <c r="G43" s="8">
        <v>35</v>
      </c>
      <c r="H43" s="8" t="s">
        <v>62</v>
      </c>
      <c r="I43" s="9">
        <v>25.581900000000001</v>
      </c>
      <c r="J43" s="9">
        <v>-80.436099999999996</v>
      </c>
      <c r="K43" s="18">
        <v>3</v>
      </c>
      <c r="L43" s="8"/>
      <c r="M43" s="8">
        <v>98</v>
      </c>
      <c r="N43" s="8">
        <v>43</v>
      </c>
      <c r="O43" s="16">
        <v>83</v>
      </c>
      <c r="P43" s="8">
        <v>29</v>
      </c>
      <c r="Q43" s="7" t="s">
        <v>201</v>
      </c>
      <c r="R43" s="10">
        <v>36.628999999999998</v>
      </c>
      <c r="S43" s="7" t="s">
        <v>206</v>
      </c>
      <c r="T43" s="10">
        <v>36.628999999999998</v>
      </c>
      <c r="U43" s="7" t="s">
        <v>206</v>
      </c>
      <c r="V43" s="10">
        <v>36.628999999999998</v>
      </c>
      <c r="W43" s="7" t="s">
        <v>206</v>
      </c>
      <c r="X43" s="10">
        <v>36.332999999999998</v>
      </c>
      <c r="Y43" s="7" t="s">
        <v>206</v>
      </c>
      <c r="Z43" s="8">
        <v>0</v>
      </c>
      <c r="AA43" s="8">
        <v>2</v>
      </c>
      <c r="AB43" s="8">
        <v>103</v>
      </c>
      <c r="AC43" s="8">
        <v>779</v>
      </c>
      <c r="AD43" s="8">
        <v>0</v>
      </c>
      <c r="AE43" s="8">
        <v>0</v>
      </c>
      <c r="AF43" s="8">
        <v>5</v>
      </c>
      <c r="AG43" s="7" t="s">
        <v>228</v>
      </c>
      <c r="AH43" s="7"/>
      <c r="AI43" s="7"/>
      <c r="AJ43" s="7"/>
    </row>
    <row r="44" spans="1:36" x14ac:dyDescent="0.25">
      <c r="A44" s="7" t="s">
        <v>229</v>
      </c>
      <c r="B44" s="8" t="s">
        <v>148</v>
      </c>
      <c r="C44" s="8">
        <v>18991001</v>
      </c>
      <c r="D44" s="8">
        <v>20231231</v>
      </c>
      <c r="E44" s="8">
        <v>27450</v>
      </c>
      <c r="F44" s="8">
        <v>125</v>
      </c>
      <c r="G44" s="8">
        <v>76</v>
      </c>
      <c r="H44" s="8" t="s">
        <v>75</v>
      </c>
      <c r="I44" s="9">
        <v>28.814699999999998</v>
      </c>
      <c r="J44" s="9">
        <v>-81.277799999999999</v>
      </c>
      <c r="K44" s="18">
        <v>3.7</v>
      </c>
      <c r="L44" s="8"/>
      <c r="M44" s="8">
        <v>103</v>
      </c>
      <c r="N44" s="8">
        <v>34</v>
      </c>
      <c r="O44" s="16">
        <v>85</v>
      </c>
      <c r="P44" s="8">
        <v>19</v>
      </c>
      <c r="Q44" s="7" t="s">
        <v>225</v>
      </c>
      <c r="R44" s="10">
        <v>29.210999999999999</v>
      </c>
      <c r="S44" s="7" t="s">
        <v>201</v>
      </c>
      <c r="T44" s="10">
        <v>29.210999999999999</v>
      </c>
      <c r="U44" s="7" t="s">
        <v>201</v>
      </c>
      <c r="V44" s="10">
        <v>29.78</v>
      </c>
      <c r="W44" s="7" t="s">
        <v>201</v>
      </c>
      <c r="X44" s="10">
        <v>31.8</v>
      </c>
      <c r="Y44" s="7" t="s">
        <v>186</v>
      </c>
      <c r="Z44" s="8">
        <v>4</v>
      </c>
      <c r="AA44" s="8">
        <v>108</v>
      </c>
      <c r="AB44" s="8">
        <v>1170</v>
      </c>
      <c r="AC44" s="8">
        <v>4366</v>
      </c>
      <c r="AD44" s="8">
        <v>0</v>
      </c>
      <c r="AE44" s="8">
        <v>6</v>
      </c>
      <c r="AF44" s="8">
        <v>74</v>
      </c>
      <c r="AG44" s="7" t="s">
        <v>230</v>
      </c>
      <c r="AH44" s="7"/>
      <c r="AI44" s="7"/>
      <c r="AJ44" s="7"/>
    </row>
    <row r="45" spans="1:36" x14ac:dyDescent="0.25">
      <c r="A45" s="7" t="s">
        <v>231</v>
      </c>
      <c r="B45" s="8" t="s">
        <v>148</v>
      </c>
      <c r="C45" s="8">
        <v>19580201</v>
      </c>
      <c r="D45" s="8">
        <v>20190204</v>
      </c>
      <c r="E45" s="8">
        <v>15746</v>
      </c>
      <c r="F45" s="8">
        <v>62</v>
      </c>
      <c r="G45" s="8">
        <v>48</v>
      </c>
      <c r="H45" s="8" t="s">
        <v>69</v>
      </c>
      <c r="I45" s="9">
        <v>29.938099999999999</v>
      </c>
      <c r="J45" s="9">
        <v>-82.116299999999995</v>
      </c>
      <c r="K45" s="18">
        <v>45.7</v>
      </c>
      <c r="L45" s="8"/>
      <c r="M45" s="8">
        <v>101</v>
      </c>
      <c r="N45" s="8">
        <v>20</v>
      </c>
      <c r="O45" s="16">
        <v>88</v>
      </c>
      <c r="P45" s="8">
        <v>8</v>
      </c>
      <c r="Q45" s="7" t="s">
        <v>232</v>
      </c>
      <c r="R45" s="10">
        <v>21.625</v>
      </c>
      <c r="S45" s="7" t="s">
        <v>220</v>
      </c>
      <c r="T45" s="10">
        <v>21.625</v>
      </c>
      <c r="U45" s="7" t="s">
        <v>220</v>
      </c>
      <c r="V45" s="10">
        <v>21.625</v>
      </c>
      <c r="W45" s="7" t="s">
        <v>220</v>
      </c>
      <c r="X45" s="10">
        <v>24</v>
      </c>
      <c r="Y45" s="7" t="s">
        <v>192</v>
      </c>
      <c r="Z45" s="8">
        <v>19</v>
      </c>
      <c r="AA45" s="8">
        <v>436</v>
      </c>
      <c r="AB45" s="8">
        <v>1942</v>
      </c>
      <c r="AC45" s="8">
        <v>4261</v>
      </c>
      <c r="AD45" s="8">
        <v>1</v>
      </c>
      <c r="AE45" s="8">
        <v>11</v>
      </c>
      <c r="AF45" s="8">
        <v>159</v>
      </c>
      <c r="AG45" s="7" t="s">
        <v>233</v>
      </c>
      <c r="AH45" s="7"/>
      <c r="AI45" s="7"/>
      <c r="AJ45" s="7"/>
    </row>
    <row r="46" spans="1:36" x14ac:dyDescent="0.25">
      <c r="A46" s="7" t="s">
        <v>234</v>
      </c>
      <c r="B46" s="8" t="s">
        <v>235</v>
      </c>
      <c r="C46" s="8">
        <v>19560801</v>
      </c>
      <c r="D46" s="8">
        <v>19571130</v>
      </c>
      <c r="E46" s="8">
        <v>487</v>
      </c>
      <c r="F46" s="8">
        <v>2</v>
      </c>
      <c r="G46" s="8">
        <v>2</v>
      </c>
      <c r="H46" s="8" t="s">
        <v>72</v>
      </c>
      <c r="I46" s="9">
        <v>29.883330000000001</v>
      </c>
      <c r="J46" s="9">
        <v>-83.633330000000001</v>
      </c>
      <c r="K46" s="18"/>
      <c r="L46" s="8"/>
      <c r="M46" s="8">
        <v>101</v>
      </c>
      <c r="N46" s="8">
        <v>49</v>
      </c>
      <c r="O46" s="16">
        <v>80</v>
      </c>
      <c r="P46" s="8">
        <v>24</v>
      </c>
      <c r="Q46" s="7" t="str">
        <f>IF(AND(P46&gt;=-2,P46&lt;0),"06b-2",
IF(AND(P46&gt;=0,P46&lt;2),"07a-1",
IF(AND(P46&gt;=2,P46&lt;4),"07a-2",
IF(AND(P46&gt;=4,P46&lt;6),"07a-b",
IF(AND(P46&gt;=6,P46&lt;8),"07b-1",
IF(AND(P46&gt;=8,P46&lt;10),"07b-2",
IF(AND(P46&gt;=10,P46&lt;12),"08a-1",
IF(AND(P46&gt;=12,P46&lt;14),"08a-2",
IF(AND(P46&gt;=14,P46&lt;16),"08a-b",
IF(AND(P46&gt;=16,P46&lt;18),"08b-1",
IF(AND(P46&gt;=18,P46&lt;20),"08b-2",
IF(AND(P46&gt;=20,P46&lt;22),"09a-1",
IF(AND(P46&gt;=22,P46&lt;24),"09a-2",
IF(AND(P46&gt;=24,P46&lt;26),"09a-b",
IF(AND(P46&gt;=26,P46&lt;28),"09b-1",
IF(AND(P46&gt;=28,P46&lt;30),"09b-2",
IF(AND(P46&gt;=30,P46&lt;32),"10a-1",
IF(AND(P46&gt;=32,P46&lt;34),"10a-2",
IF(AND(P46&gt;=34,P46&lt;36),"10a-b",
IF(AND(P46&gt;=36,P46&lt;38),"10b-1",
IF(AND(P46&gt;=38,P46&lt;40),"10b-2",
IF(AND(P46&gt;=40,P46&lt;42),"11a-1",
IF(AND(P46&gt;=42,P46&lt;44),"11a-2",
IF(AND(P46&gt;=44,P46&lt;46),"11a-b",
IF(AND(P46&gt;=46,P46&lt;48),"11b-1",
IF(AND(P46&gt;=48,P46&lt;50),"11b-2",
IF(AND(P46&gt;=50,P46&lt;52),"12a-1",
IF(AND(P46&gt;=52,P46&lt;54),"12a-2",
))))))))))))))))))))))))))))</f>
        <v>09a-b</v>
      </c>
      <c r="R46" s="10">
        <v>24.5</v>
      </c>
      <c r="S46" s="7" t="str">
        <f>IF(AND(R46&gt;=-2,R46&lt;0),"06b-2",
IF(AND(R46&gt;=0,R46&lt;2),"07a-1",
IF(AND(R46&gt;=2,R46&lt;4),"07a-2",
IF(AND(R46&gt;=4,R46&lt;6),"07a-b",
IF(AND(R46&gt;=6,R46&lt;8),"07b-1",
IF(AND(R46&gt;=8,R46&lt;10),"07b-2",
IF(AND(R46&gt;=10,R46&lt;12),"08a-1",
IF(AND(R46&gt;=12,R46&lt;14),"08a-2",
IF(AND(R46&gt;=14,R46&lt;16),"08a-b",
IF(AND(R46&gt;=16,R46&lt;18),"08b-1",
IF(AND(R46&gt;=18,R46&lt;20),"08b-2",
IF(AND(R46&gt;=20,R46&lt;22),"09a-1",
IF(AND(R46&gt;=22,R46&lt;24),"09a-2",
IF(AND(R46&gt;=24,R46&lt;26),"09a-b",
IF(AND(R46&gt;=26,R46&lt;28),"09b-1",
IF(AND(R46&gt;=28,R46&lt;30),"09b-2",
IF(AND(R46&gt;=30,R46&lt;32),"10a-1",
IF(AND(R46&gt;=32,R46&lt;34),"10a-2",
IF(AND(R46&gt;=34,R46&lt;36),"10a-b",
IF(AND(R46&gt;=36,R46&lt;38),"10b-1",
IF(AND(R46&gt;=38,R46&lt;40),"10b-2",
IF(AND(R46&gt;=40,R46&lt;42),"11a-1",
IF(AND(R46&gt;=42,R46&lt;44),"11a-2",
IF(AND(R46&gt;=44,R46&lt;46),"11a-b",
IF(AND(R46&gt;=46,R46&lt;48),"11b-1",
IF(AND(R46&gt;=48,R46&lt;50),"11b-2",
IF(AND(R46&gt;=50,R46&lt;52),"12a-1",
IF(AND(R46&gt;=52,R46&lt;54),"12a-2",
))))))))))))))))))))))))))))</f>
        <v>09a-b</v>
      </c>
      <c r="T46" s="10">
        <v>24.5</v>
      </c>
      <c r="U46" s="7" t="str">
        <f>IF(AND(T46&gt;=-2,T46&lt;0),"06b-2",
IF(AND(T46&gt;=0,T46&lt;2),"07a-1",
IF(AND(T46&gt;=2,T46&lt;4),"07a-2",
IF(AND(T46&gt;=4,T46&lt;6),"07a-b",
IF(AND(T46&gt;=6,T46&lt;8),"07b-1",
IF(AND(T46&gt;=8,T46&lt;10),"07b-2",
IF(AND(T46&gt;=10,T46&lt;12),"08a-1",
IF(AND(T46&gt;=12,T46&lt;14),"08a-2",
IF(AND(T46&gt;=14,T46&lt;16),"08a-b",
IF(AND(T46&gt;=16,T46&lt;18),"08b-1",
IF(AND(T46&gt;=18,T46&lt;20),"08b-2",
IF(AND(T46&gt;=20,T46&lt;22),"09a-1",
IF(AND(T46&gt;=22,T46&lt;24),"09a-2",
IF(AND(T46&gt;=24,T46&lt;26),"09a-b",
IF(AND(T46&gt;=26,T46&lt;28),"09b-1",
IF(AND(T46&gt;=28,T46&lt;30),"09b-2",
IF(AND(T46&gt;=30,T46&lt;32),"10a-1",
IF(AND(T46&gt;=32,T46&lt;34),"10a-2",
IF(AND(T46&gt;=34,T46&lt;36),"10a-b",
IF(AND(T46&gt;=36,T46&lt;38),"10b-1",
IF(AND(T46&gt;=38,T46&lt;40),"10b-2",
IF(AND(T46&gt;=40,T46&lt;42),"11a-1",
IF(AND(T46&gt;=42,T46&lt;44),"11a-2",
IF(AND(T46&gt;=44,T46&lt;46),"11a-b",
IF(AND(T46&gt;=46,T46&lt;48),"11b-1",
IF(AND(T46&gt;=48,T46&lt;50),"11b-2",
IF(AND(T46&gt;=50,T46&lt;52),"12a-1",
IF(AND(T46&gt;=52,T46&lt;54),"12a-2",
))))))))))))))))))))))))))))</f>
        <v>09a-b</v>
      </c>
      <c r="V46" s="10">
        <v>24.5</v>
      </c>
      <c r="W46" s="7" t="str">
        <f>IF(AND(V46&gt;=-2,V46&lt;0),"06b-2",
IF(AND(V46&gt;=0,V46&lt;2),"07a-1",
IF(AND(V46&gt;=2,V46&lt;4),"07a-2",
IF(AND(V46&gt;=4,V46&lt;6),"07a-b",
IF(AND(V46&gt;=6,V46&lt;8),"07b-1",
IF(AND(V46&gt;=8,V46&lt;10),"07b-2",
IF(AND(V46&gt;=10,V46&lt;12),"08a-1",
IF(AND(V46&gt;=12,V46&lt;14),"08a-2",
IF(AND(V46&gt;=14,V46&lt;16),"08a-b",
IF(AND(V46&gt;=16,V46&lt;18),"08b-1",
IF(AND(V46&gt;=18,V46&lt;20),"08b-2",
IF(AND(V46&gt;=20,V46&lt;22),"09a-1",
IF(AND(V46&gt;=22,V46&lt;24),"09a-2",
IF(AND(V46&gt;=24,V46&lt;26),"09a-b",
IF(AND(V46&gt;=26,V46&lt;28),"09b-1",
IF(AND(V46&gt;=28,V46&lt;30),"09b-2",
IF(AND(V46&gt;=30,V46&lt;32),"10a-1",
IF(AND(V46&gt;=32,V46&lt;34),"10a-2",
IF(AND(V46&gt;=34,V46&lt;36),"10a-b",
IF(AND(V46&gt;=36,V46&lt;38),"10b-1",
IF(AND(V46&gt;=38,V46&lt;40),"10b-2",
IF(AND(V46&gt;=40,V46&lt;42),"11a-1",
IF(AND(V46&gt;=42,V46&lt;44),"11a-2",
IF(AND(V46&gt;=44,V46&lt;46),"11a-b",
IF(AND(V46&gt;=46,V46&lt;48),"11b-1",
IF(AND(V46&gt;=48,V46&lt;50),"11b-2",
IF(AND(V46&gt;=50,V46&lt;52),"12a-1",
IF(AND(V46&gt;=52,V46&lt;54),"12a-2",
))))))))))))))))))))))))))))</f>
        <v>09a-b</v>
      </c>
      <c r="X46" s="10">
        <v>24.5</v>
      </c>
      <c r="Y46" s="7" t="str">
        <f>IF(AND(X46&gt;=-2,X46&lt;0),"06b-2",
IF(AND(X46&gt;=0,X46&lt;2),"07a-1",
IF(AND(X46&gt;=2,X46&lt;4),"07a-2",
IF(AND(X46&gt;=4,X46&lt;6),"07a-b",
IF(AND(X46&gt;=6,X46&lt;8),"07b-1",
IF(AND(X46&gt;=8,X46&lt;10),"07b-2",
IF(AND(X46&gt;=10,X46&lt;12),"08a-1",
IF(AND(X46&gt;=12,X46&lt;14),"08a-2",
IF(AND(X46&gt;=14,X46&lt;16),"08a-b",
IF(AND(X46&gt;=16,X46&lt;18),"08b-1",
IF(AND(X46&gt;=18,X46&lt;20),"08b-2",
IF(AND(X46&gt;=20,X46&lt;22),"09a-1",
IF(AND(X46&gt;=22,X46&lt;24),"09a-2",
IF(AND(X46&gt;=24,X46&lt;26),"09a-b",
IF(AND(X46&gt;=26,X46&lt;28),"09b-1",
IF(AND(X46&gt;=28,X46&lt;30),"09b-2",
IF(AND(X46&gt;=30,X46&lt;32),"10a-1",
IF(AND(X46&gt;=32,X46&lt;34),"10a-2",
IF(AND(X46&gt;=34,X46&lt;36),"10a-b",
IF(AND(X46&gt;=36,X46&lt;38),"10b-1",
IF(AND(X46&gt;=38,X46&lt;40),"10b-2",
IF(AND(X46&gt;=40,X46&lt;42),"11a-1",
IF(AND(X46&gt;=42,X46&lt;44),"11a-2",
IF(AND(X46&gt;=44,X46&lt;46),"11a-b",
IF(AND(X46&gt;=46,X46&lt;48),"11b-1",
IF(AND(X46&gt;=48,X46&lt;50),"11b-2",
IF(AND(X46&gt;=50,X46&lt;52),"12a-1",
IF(AND(X46&gt;=52,X46&lt;54),"12a-2",
))))))))))))))))))))))))))))</f>
        <v>09a-b</v>
      </c>
      <c r="Z46" s="8">
        <v>0</v>
      </c>
      <c r="AA46" s="8">
        <v>7</v>
      </c>
      <c r="AB46" s="8">
        <v>33</v>
      </c>
      <c r="AC46" s="8">
        <v>91</v>
      </c>
      <c r="AD46" s="8">
        <v>0</v>
      </c>
      <c r="AE46" s="8">
        <v>0</v>
      </c>
      <c r="AF46" s="8">
        <v>1</v>
      </c>
      <c r="AG46" s="7" t="s">
        <v>236</v>
      </c>
      <c r="AH46" s="7"/>
      <c r="AI46" s="7"/>
      <c r="AJ46" s="7"/>
    </row>
    <row r="47" spans="1:36" x14ac:dyDescent="0.25">
      <c r="A47" s="7" t="s">
        <v>237</v>
      </c>
      <c r="B47" s="8" t="s">
        <v>235</v>
      </c>
      <c r="C47" s="8">
        <v>19560601</v>
      </c>
      <c r="D47" s="8">
        <v>19790831</v>
      </c>
      <c r="E47" s="8">
        <v>7113</v>
      </c>
      <c r="F47" s="8">
        <v>24</v>
      </c>
      <c r="G47" s="8">
        <v>21</v>
      </c>
      <c r="H47" s="8" t="s">
        <v>113</v>
      </c>
      <c r="I47" s="9">
        <v>29.05</v>
      </c>
      <c r="J47" s="9">
        <v>-81.55</v>
      </c>
      <c r="K47" s="18">
        <v>21</v>
      </c>
      <c r="L47" s="8"/>
      <c r="M47" s="8">
        <v>103</v>
      </c>
      <c r="N47" s="8">
        <v>38</v>
      </c>
      <c r="O47" s="16">
        <v>79</v>
      </c>
      <c r="P47" s="8">
        <v>14</v>
      </c>
      <c r="Q47" s="7" t="str">
        <f>IF(AND(P47&gt;=-2,P47&lt;0),"06b-2",
IF(AND(P47&gt;=0,P47&lt;2),"07a-1",
IF(AND(P47&gt;=2,P47&lt;4),"07a-2",
IF(AND(P47&gt;=4,P47&lt;6),"07a-b",
IF(AND(P47&gt;=6,P47&lt;8),"07b-1",
IF(AND(P47&gt;=8,P47&lt;10),"07b-2",
IF(AND(P47&gt;=10,P47&lt;12),"08a-1",
IF(AND(P47&gt;=12,P47&lt;14),"08a-2",
IF(AND(P47&gt;=14,P47&lt;16),"08a-b",
IF(AND(P47&gt;=16,P47&lt;18),"08b-1",
IF(AND(P47&gt;=18,P47&lt;20),"08b-2",
IF(AND(P47&gt;=20,P47&lt;22),"09a-1",
IF(AND(P47&gt;=22,P47&lt;24),"09a-2",
IF(AND(P47&gt;=24,P47&lt;26),"09a-b",
IF(AND(P47&gt;=26,P47&lt;28),"09b-1",
IF(AND(P47&gt;=28,P47&lt;30),"09b-2",
IF(AND(P47&gt;=30,P47&lt;32),"10a-1",
IF(AND(P47&gt;=32,P47&lt;34),"10a-2",
IF(AND(P47&gt;=34,P47&lt;36),"10a-b",
IF(AND(P47&gt;=36,P47&lt;38),"10b-1",
IF(AND(P47&gt;=38,P47&lt;40),"10b-2",
IF(AND(P47&gt;=40,P47&lt;42),"11a-1",
IF(AND(P47&gt;=42,P47&lt;44),"11a-2",
IF(AND(P47&gt;=44,P47&lt;46),"11a-b",
IF(AND(P47&gt;=46,P47&lt;48),"11b-1",
IF(AND(P47&gt;=48,P47&lt;50),"11b-2",
IF(AND(P47&gt;=50,P47&lt;52),"12a-1",
IF(AND(P47&gt;=52,P47&lt;54),"12a-2",
))))))))))))))))))))))))))))</f>
        <v>08a-b</v>
      </c>
      <c r="R47" s="10">
        <v>21.332999999999998</v>
      </c>
      <c r="S47" s="7" t="str">
        <f>IF(AND(R47&gt;=-2,R47&lt;0),"06b-2",
IF(AND(R47&gt;=0,R47&lt;2),"07a-1",
IF(AND(R47&gt;=2,R47&lt;4),"07a-2",
IF(AND(R47&gt;=4,R47&lt;6),"07a-b",
IF(AND(R47&gt;=6,R47&lt;8),"07b-1",
IF(AND(R47&gt;=8,R47&lt;10),"07b-2",
IF(AND(R47&gt;=10,R47&lt;12),"08a-1",
IF(AND(R47&gt;=12,R47&lt;14),"08a-2",
IF(AND(R47&gt;=14,R47&lt;16),"08a-b",
IF(AND(R47&gt;=16,R47&lt;18),"08b-1",
IF(AND(R47&gt;=18,R47&lt;20),"08b-2",
IF(AND(R47&gt;=20,R47&lt;22),"09a-1",
IF(AND(R47&gt;=22,R47&lt;24),"09a-2",
IF(AND(R47&gt;=24,R47&lt;26),"09a-b",
IF(AND(R47&gt;=26,R47&lt;28),"09b-1",
IF(AND(R47&gt;=28,R47&lt;30),"09b-2",
IF(AND(R47&gt;=30,R47&lt;32),"10a-1",
IF(AND(R47&gt;=32,R47&lt;34),"10a-2",
IF(AND(R47&gt;=34,R47&lt;36),"10a-b",
IF(AND(R47&gt;=36,R47&lt;38),"10b-1",
IF(AND(R47&gt;=38,R47&lt;40),"10b-2",
IF(AND(R47&gt;=40,R47&lt;42),"11a-1",
IF(AND(R47&gt;=42,R47&lt;44),"11a-2",
IF(AND(R47&gt;=44,R47&lt;46),"11a-b",
IF(AND(R47&gt;=46,R47&lt;48),"11b-1",
IF(AND(R47&gt;=48,R47&lt;50),"11b-2",
IF(AND(R47&gt;=50,R47&lt;52),"12a-1",
IF(AND(R47&gt;=52,R47&lt;54),"12a-2",
))))))))))))))))))))))))))))</f>
        <v>09a-1</v>
      </c>
      <c r="T47" s="10">
        <v>21.332999999999998</v>
      </c>
      <c r="U47" s="7" t="str">
        <f>IF(AND(T47&gt;=-2,T47&lt;0),"06b-2",
IF(AND(T47&gt;=0,T47&lt;2),"07a-1",
IF(AND(T47&gt;=2,T47&lt;4),"07a-2",
IF(AND(T47&gt;=4,T47&lt;6),"07a-b",
IF(AND(T47&gt;=6,T47&lt;8),"07b-1",
IF(AND(T47&gt;=8,T47&lt;10),"07b-2",
IF(AND(T47&gt;=10,T47&lt;12),"08a-1",
IF(AND(T47&gt;=12,T47&lt;14),"08a-2",
IF(AND(T47&gt;=14,T47&lt;16),"08a-b",
IF(AND(T47&gt;=16,T47&lt;18),"08b-1",
IF(AND(T47&gt;=18,T47&lt;20),"08b-2",
IF(AND(T47&gt;=20,T47&lt;22),"09a-1",
IF(AND(T47&gt;=22,T47&lt;24),"09a-2",
IF(AND(T47&gt;=24,T47&lt;26),"09a-b",
IF(AND(T47&gt;=26,T47&lt;28),"09b-1",
IF(AND(T47&gt;=28,T47&lt;30),"09b-2",
IF(AND(T47&gt;=30,T47&lt;32),"10a-1",
IF(AND(T47&gt;=32,T47&lt;34),"10a-2",
IF(AND(T47&gt;=34,T47&lt;36),"10a-b",
IF(AND(T47&gt;=36,T47&lt;38),"10b-1",
IF(AND(T47&gt;=38,T47&lt;40),"10b-2",
IF(AND(T47&gt;=40,T47&lt;42),"11a-1",
IF(AND(T47&gt;=42,T47&lt;44),"11a-2",
IF(AND(T47&gt;=44,T47&lt;46),"11a-b",
IF(AND(T47&gt;=46,T47&lt;48),"11b-1",
IF(AND(T47&gt;=48,T47&lt;50),"11b-2",
IF(AND(T47&gt;=50,T47&lt;52),"12a-1",
IF(AND(T47&gt;=52,T47&lt;54),"12a-2",
))))))))))))))))))))))))))))</f>
        <v>09a-1</v>
      </c>
      <c r="V47" s="10">
        <v>21.332999999999998</v>
      </c>
      <c r="W47" s="7" t="str">
        <f>IF(AND(V47&gt;=-2,V47&lt;0),"06b-2",
IF(AND(V47&gt;=0,V47&lt;2),"07a-1",
IF(AND(V47&gt;=2,V47&lt;4),"07a-2",
IF(AND(V47&gt;=4,V47&lt;6),"07a-b",
IF(AND(V47&gt;=6,V47&lt;8),"07b-1",
IF(AND(V47&gt;=8,V47&lt;10),"07b-2",
IF(AND(V47&gt;=10,V47&lt;12),"08a-1",
IF(AND(V47&gt;=12,V47&lt;14),"08a-2",
IF(AND(V47&gt;=14,V47&lt;16),"08a-b",
IF(AND(V47&gt;=16,V47&lt;18),"08b-1",
IF(AND(V47&gt;=18,V47&lt;20),"08b-2",
IF(AND(V47&gt;=20,V47&lt;22),"09a-1",
IF(AND(V47&gt;=22,V47&lt;24),"09a-2",
IF(AND(V47&gt;=24,V47&lt;26),"09a-b",
IF(AND(V47&gt;=26,V47&lt;28),"09b-1",
IF(AND(V47&gt;=28,V47&lt;30),"09b-2",
IF(AND(V47&gt;=30,V47&lt;32),"10a-1",
IF(AND(V47&gt;=32,V47&lt;34),"10a-2",
IF(AND(V47&gt;=34,V47&lt;36),"10a-b",
IF(AND(V47&gt;=36,V47&lt;38),"10b-1",
IF(AND(V47&gt;=38,V47&lt;40),"10b-2",
IF(AND(V47&gt;=40,V47&lt;42),"11a-1",
IF(AND(V47&gt;=42,V47&lt;44),"11a-2",
IF(AND(V47&gt;=44,V47&lt;46),"11a-b",
IF(AND(V47&gt;=46,V47&lt;48),"11b-1",
IF(AND(V47&gt;=48,V47&lt;50),"11b-2",
IF(AND(V47&gt;=50,V47&lt;52),"12a-1",
IF(AND(V47&gt;=52,V47&lt;54),"12a-2",
))))))))))))))))))))))))))))</f>
        <v>09a-1</v>
      </c>
      <c r="X47" s="10">
        <v>21.332999999999998</v>
      </c>
      <c r="Y47" s="7" t="str">
        <f>IF(AND(X47&gt;=-2,X47&lt;0),"06b-2",
IF(AND(X47&gt;=0,X47&lt;2),"07a-1",
IF(AND(X47&gt;=2,X47&lt;4),"07a-2",
IF(AND(X47&gt;=4,X47&lt;6),"07a-b",
IF(AND(X47&gt;=6,X47&lt;8),"07b-1",
IF(AND(X47&gt;=8,X47&lt;10),"07b-2",
IF(AND(X47&gt;=10,X47&lt;12),"08a-1",
IF(AND(X47&gt;=12,X47&lt;14),"08a-2",
IF(AND(X47&gt;=14,X47&lt;16),"08a-b",
IF(AND(X47&gt;=16,X47&lt;18),"08b-1",
IF(AND(X47&gt;=18,X47&lt;20),"08b-2",
IF(AND(X47&gt;=20,X47&lt;22),"09a-1",
IF(AND(X47&gt;=22,X47&lt;24),"09a-2",
IF(AND(X47&gt;=24,X47&lt;26),"09a-b",
IF(AND(X47&gt;=26,X47&lt;28),"09b-1",
IF(AND(X47&gt;=28,X47&lt;30),"09b-2",
IF(AND(X47&gt;=30,X47&lt;32),"10a-1",
IF(AND(X47&gt;=32,X47&lt;34),"10a-2",
IF(AND(X47&gt;=34,X47&lt;36),"10a-b",
IF(AND(X47&gt;=36,X47&lt;38),"10b-1",
IF(AND(X47&gt;=38,X47&lt;40),"10b-2",
IF(AND(X47&gt;=40,X47&lt;42),"11a-1",
IF(AND(X47&gt;=42,X47&lt;44),"11a-2",
IF(AND(X47&gt;=44,X47&lt;46),"11a-b",
IF(AND(X47&gt;=46,X47&lt;48),"11b-1",
IF(AND(X47&gt;=48,X47&lt;50),"11b-2",
IF(AND(X47&gt;=50,X47&lt;52),"12a-1",
IF(AND(X47&gt;=52,X47&lt;54),"12a-2",
))))))))))))))))))))))))))))</f>
        <v>09a-1</v>
      </c>
      <c r="Z47" s="8">
        <v>6</v>
      </c>
      <c r="AA47" s="8">
        <v>226</v>
      </c>
      <c r="AB47" s="8">
        <v>769</v>
      </c>
      <c r="AC47" s="8">
        <v>1722</v>
      </c>
      <c r="AD47" s="8">
        <v>0</v>
      </c>
      <c r="AE47" s="8">
        <v>2</v>
      </c>
      <c r="AF47" s="8">
        <v>27</v>
      </c>
      <c r="AG47" s="7" t="s">
        <v>238</v>
      </c>
      <c r="AH47" s="7"/>
      <c r="AI47" s="7"/>
      <c r="AJ47" s="7"/>
    </row>
    <row r="48" spans="1:36" x14ac:dyDescent="0.25">
      <c r="A48" s="7" t="s">
        <v>239</v>
      </c>
      <c r="B48" s="8" t="s">
        <v>235</v>
      </c>
      <c r="C48" s="8">
        <v>18991101</v>
      </c>
      <c r="D48" s="8">
        <v>20210430</v>
      </c>
      <c r="E48" s="8">
        <v>42054</v>
      </c>
      <c r="F48" s="8">
        <v>123</v>
      </c>
      <c r="G48" s="8">
        <v>123</v>
      </c>
      <c r="H48" s="8" t="s">
        <v>46</v>
      </c>
      <c r="I48" s="9">
        <v>27.217849999999999</v>
      </c>
      <c r="J48" s="9">
        <v>-81.874200000000002</v>
      </c>
      <c r="K48" s="18">
        <v>7.6</v>
      </c>
      <c r="L48" s="8"/>
      <c r="M48" s="8">
        <v>115</v>
      </c>
      <c r="N48" s="8">
        <v>36</v>
      </c>
      <c r="O48" s="16">
        <v>92</v>
      </c>
      <c r="P48" s="8">
        <v>18</v>
      </c>
      <c r="Q48" s="7" t="str">
        <f>IF(AND(P48&gt;=-2,P48&lt;0),"06b-2",
IF(AND(P48&gt;=0,P48&lt;2),"07a-1",
IF(AND(P48&gt;=2,P48&lt;4),"07a-2",
IF(AND(P48&gt;=4,P48&lt;6),"07a-b",
IF(AND(P48&gt;=6,P48&lt;8),"07b-1",
IF(AND(P48&gt;=8,P48&lt;10),"07b-2",
IF(AND(P48&gt;=10,P48&lt;12),"08a-1",
IF(AND(P48&gt;=12,P48&lt;14),"08a-2",
IF(AND(P48&gt;=14,P48&lt;16),"08a-b",
IF(AND(P48&gt;=16,P48&lt;18),"08b-1",
IF(AND(P48&gt;=18,P48&lt;20),"08b-2",
IF(AND(P48&gt;=20,P48&lt;22),"09a-1",
IF(AND(P48&gt;=22,P48&lt;24),"09a-2",
IF(AND(P48&gt;=24,P48&lt;26),"09a-b",
IF(AND(P48&gt;=26,P48&lt;28),"09b-1",
IF(AND(P48&gt;=28,P48&lt;30),"09b-2",
IF(AND(P48&gt;=30,P48&lt;32),"10a-1",
IF(AND(P48&gt;=32,P48&lt;34),"10a-2",
IF(AND(P48&gt;=34,P48&lt;36),"10a-b",
IF(AND(P48&gt;=36,P48&lt;38),"10b-1",
IF(AND(P48&gt;=38,P48&lt;40),"10b-2",
IF(AND(P48&gt;=40,P48&lt;42),"11a-1",
IF(AND(P48&gt;=42,P48&lt;44),"11a-2",
IF(AND(P48&gt;=44,P48&lt;46),"11a-b",
IF(AND(P48&gt;=46,P48&lt;48),"11b-1",
IF(AND(P48&gt;=48,P48&lt;50),"11b-2",
IF(AND(P48&gt;=50,P48&lt;52),"12a-1",
IF(AND(P48&gt;=52,P48&lt;54),"12a-2",
))))))))))))))))))))))))))))</f>
        <v>08b-2</v>
      </c>
      <c r="R48" s="10">
        <v>27.943000000000001</v>
      </c>
      <c r="S48" s="7" t="str">
        <f>IF(AND(R48&gt;=-2,R48&lt;0),"06b-2",
IF(AND(R48&gt;=0,R48&lt;2),"07a-1",
IF(AND(R48&gt;=2,R48&lt;4),"07a-2",
IF(AND(R48&gt;=4,R48&lt;6),"07a-b",
IF(AND(R48&gt;=6,R48&lt;8),"07b-1",
IF(AND(R48&gt;=8,R48&lt;10),"07b-2",
IF(AND(R48&gt;=10,R48&lt;12),"08a-1",
IF(AND(R48&gt;=12,R48&lt;14),"08a-2",
IF(AND(R48&gt;=14,R48&lt;16),"08a-b",
IF(AND(R48&gt;=16,R48&lt;18),"08b-1",
IF(AND(R48&gt;=18,R48&lt;20),"08b-2",
IF(AND(R48&gt;=20,R48&lt;22),"09a-1",
IF(AND(R48&gt;=22,R48&lt;24),"09a-2",
IF(AND(R48&gt;=24,R48&lt;26),"09a-b",
IF(AND(R48&gt;=26,R48&lt;28),"09b-1",
IF(AND(R48&gt;=28,R48&lt;30),"09b-2",
IF(AND(R48&gt;=30,R48&lt;32),"10a-1",
IF(AND(R48&gt;=32,R48&lt;34),"10a-2",
IF(AND(R48&gt;=34,R48&lt;36),"10a-b",
IF(AND(R48&gt;=36,R48&lt;38),"10b-1",
IF(AND(R48&gt;=38,R48&lt;40),"10b-2",
IF(AND(R48&gt;=40,R48&lt;42),"11a-1",
IF(AND(R48&gt;=42,R48&lt;44),"11a-2",
IF(AND(R48&gt;=44,R48&lt;46),"11a-b",
IF(AND(R48&gt;=46,R48&lt;48),"11b-1",
IF(AND(R48&gt;=48,R48&lt;50),"11b-2",
IF(AND(R48&gt;=50,R48&lt;52),"12a-1",
IF(AND(R48&gt;=52,R48&lt;54),"12a-2",
))))))))))))))))))))))))))))</f>
        <v>09b-1</v>
      </c>
      <c r="T48" s="10">
        <v>27.55</v>
      </c>
      <c r="U48" s="7" t="str">
        <f>IF(AND(T48&gt;=-2,T48&lt;0),"06b-2",
IF(AND(T48&gt;=0,T48&lt;2),"07a-1",
IF(AND(T48&gt;=2,T48&lt;4),"07a-2",
IF(AND(T48&gt;=4,T48&lt;6),"07a-b",
IF(AND(T48&gt;=6,T48&lt;8),"07b-1",
IF(AND(T48&gt;=8,T48&lt;10),"07b-2",
IF(AND(T48&gt;=10,T48&lt;12),"08a-1",
IF(AND(T48&gt;=12,T48&lt;14),"08a-2",
IF(AND(T48&gt;=14,T48&lt;16),"08a-b",
IF(AND(T48&gt;=16,T48&lt;18),"08b-1",
IF(AND(T48&gt;=18,T48&lt;20),"08b-2",
IF(AND(T48&gt;=20,T48&lt;22),"09a-1",
IF(AND(T48&gt;=22,T48&lt;24),"09a-2",
IF(AND(T48&gt;=24,T48&lt;26),"09a-b",
IF(AND(T48&gt;=26,T48&lt;28),"09b-1",
IF(AND(T48&gt;=28,T48&lt;30),"09b-2",
IF(AND(T48&gt;=30,T48&lt;32),"10a-1",
IF(AND(T48&gt;=32,T48&lt;34),"10a-2",
IF(AND(T48&gt;=34,T48&lt;36),"10a-b",
IF(AND(T48&gt;=36,T48&lt;38),"10b-1",
IF(AND(T48&gt;=38,T48&lt;40),"10b-2",
IF(AND(T48&gt;=40,T48&lt;42),"11a-1",
IF(AND(T48&gt;=42,T48&lt;44),"11a-2",
IF(AND(T48&gt;=44,T48&lt;46),"11a-b",
IF(AND(T48&gt;=46,T48&lt;48),"11b-1",
IF(AND(T48&gt;=48,T48&lt;50),"11b-2",
IF(AND(T48&gt;=50,T48&lt;52),"12a-1",
IF(AND(T48&gt;=52,T48&lt;54),"12a-2",
))))))))))))))))))))))))))))</f>
        <v>09b-1</v>
      </c>
      <c r="V48" s="10">
        <v>27.78</v>
      </c>
      <c r="W48" s="7" t="str">
        <f>IF(AND(V48&gt;=-2,V48&lt;0),"06b-2",
IF(AND(V48&gt;=0,V48&lt;2),"07a-1",
IF(AND(V48&gt;=2,V48&lt;4),"07a-2",
IF(AND(V48&gt;=4,V48&lt;6),"07a-b",
IF(AND(V48&gt;=6,V48&lt;8),"07b-1",
IF(AND(V48&gt;=8,V48&lt;10),"07b-2",
IF(AND(V48&gt;=10,V48&lt;12),"08a-1",
IF(AND(V48&gt;=12,V48&lt;14),"08a-2",
IF(AND(V48&gt;=14,V48&lt;16),"08a-b",
IF(AND(V48&gt;=16,V48&lt;18),"08b-1",
IF(AND(V48&gt;=18,V48&lt;20),"08b-2",
IF(AND(V48&gt;=20,V48&lt;22),"09a-1",
IF(AND(V48&gt;=22,V48&lt;24),"09a-2",
IF(AND(V48&gt;=24,V48&lt;26),"09a-b",
IF(AND(V48&gt;=26,V48&lt;28),"09b-1",
IF(AND(V48&gt;=28,V48&lt;30),"09b-2",
IF(AND(V48&gt;=30,V48&lt;32),"10a-1",
IF(AND(V48&gt;=32,V48&lt;34),"10a-2",
IF(AND(V48&gt;=34,V48&lt;36),"10a-b",
IF(AND(V48&gt;=36,V48&lt;38),"10b-1",
IF(AND(V48&gt;=38,V48&lt;40),"10b-2",
IF(AND(V48&gt;=40,V48&lt;42),"11a-1",
IF(AND(V48&gt;=42,V48&lt;44),"11a-2",
IF(AND(V48&gt;=44,V48&lt;46),"11a-b",
IF(AND(V48&gt;=46,V48&lt;48),"11b-1",
IF(AND(V48&gt;=48,V48&lt;50),"11b-2",
IF(AND(V48&gt;=50,V48&lt;52),"12a-1",
IF(AND(V48&gt;=52,V48&lt;54),"12a-2",
))))))))))))))))))))))))))))</f>
        <v>09b-1</v>
      </c>
      <c r="X48" s="10">
        <v>28.7</v>
      </c>
      <c r="Y48" s="7" t="str">
        <f>IF(AND(X48&gt;=-2,X48&lt;0),"06b-2",
IF(AND(X48&gt;=0,X48&lt;2),"07a-1",
IF(AND(X48&gt;=2,X48&lt;4),"07a-2",
IF(AND(X48&gt;=4,X48&lt;6),"07a-b",
IF(AND(X48&gt;=6,X48&lt;8),"07b-1",
IF(AND(X48&gt;=8,X48&lt;10),"07b-2",
IF(AND(X48&gt;=10,X48&lt;12),"08a-1",
IF(AND(X48&gt;=12,X48&lt;14),"08a-2",
IF(AND(X48&gt;=14,X48&lt;16),"08a-b",
IF(AND(X48&gt;=16,X48&lt;18),"08b-1",
IF(AND(X48&gt;=18,X48&lt;20),"08b-2",
IF(AND(X48&gt;=20,X48&lt;22),"09a-1",
IF(AND(X48&gt;=22,X48&lt;24),"09a-2",
IF(AND(X48&gt;=24,X48&lt;26),"09a-b",
IF(AND(X48&gt;=26,X48&lt;28),"09b-1",
IF(AND(X48&gt;=28,X48&lt;30),"09b-2",
IF(AND(X48&gt;=30,X48&lt;32),"10a-1",
IF(AND(X48&gt;=32,X48&lt;34),"10a-2",
IF(AND(X48&gt;=34,X48&lt;36),"10a-b",
IF(AND(X48&gt;=36,X48&lt;38),"10b-1",
IF(AND(X48&gt;=38,X48&lt;40),"10b-2",
IF(AND(X48&gt;=40,X48&lt;42),"11a-1",
IF(AND(X48&gt;=42,X48&lt;44),"11a-2",
IF(AND(X48&gt;=44,X48&lt;46),"11a-b",
IF(AND(X48&gt;=46,X48&lt;48),"11b-1",
IF(AND(X48&gt;=48,X48&lt;50),"11b-2",
IF(AND(X48&gt;=50,X48&lt;52),"12a-1",
IF(AND(X48&gt;=52,X48&lt;54),"12a-2",
))))))))))))))))))))))))))))</f>
        <v>09b-2</v>
      </c>
      <c r="Z48" s="8">
        <v>5</v>
      </c>
      <c r="AA48" s="8">
        <v>247</v>
      </c>
      <c r="AB48" s="8">
        <v>2040</v>
      </c>
      <c r="AC48" s="8">
        <v>6568</v>
      </c>
      <c r="AD48" s="8">
        <v>0</v>
      </c>
      <c r="AE48" s="8">
        <v>1</v>
      </c>
      <c r="AF48" s="8">
        <v>22</v>
      </c>
      <c r="AG48" s="7" t="s">
        <v>240</v>
      </c>
      <c r="AH48" s="7"/>
      <c r="AI48" s="7"/>
      <c r="AJ48" s="7"/>
    </row>
    <row r="49" spans="1:36" x14ac:dyDescent="0.25">
      <c r="A49" s="7" t="s">
        <v>241</v>
      </c>
      <c r="B49" s="8" t="s">
        <v>235</v>
      </c>
      <c r="C49" s="8">
        <v>19690101</v>
      </c>
      <c r="D49" s="8">
        <v>20231231</v>
      </c>
      <c r="E49" s="8">
        <v>20154</v>
      </c>
      <c r="F49" s="8">
        <v>55</v>
      </c>
      <c r="G49" s="8">
        <v>55</v>
      </c>
      <c r="H49" s="8" t="s">
        <v>46</v>
      </c>
      <c r="I49" s="9">
        <v>27.181899999999999</v>
      </c>
      <c r="J49" s="9">
        <v>-81.350800000000007</v>
      </c>
      <c r="K49" s="18">
        <v>42.7</v>
      </c>
      <c r="L49" s="8"/>
      <c r="M49" s="8">
        <v>103</v>
      </c>
      <c r="N49" s="8">
        <v>37</v>
      </c>
      <c r="O49" s="16">
        <v>82</v>
      </c>
      <c r="P49" s="8">
        <v>13</v>
      </c>
      <c r="Q49" s="7" t="str">
        <f>IF(AND(P49&gt;=-2,P49&lt;0),"06b-2",
IF(AND(P49&gt;=0,P49&lt;2),"07a-1",
IF(AND(P49&gt;=2,P49&lt;4),"07a-2",
IF(AND(P49&gt;=4,P49&lt;6),"07a-b",
IF(AND(P49&gt;=6,P49&lt;8),"07b-1",
IF(AND(P49&gt;=8,P49&lt;10),"07b-2",
IF(AND(P49&gt;=10,P49&lt;12),"08a-1",
IF(AND(P49&gt;=12,P49&lt;14),"08a-2",
IF(AND(P49&gt;=14,P49&lt;16),"08a-b",
IF(AND(P49&gt;=16,P49&lt;18),"08b-1",
IF(AND(P49&gt;=18,P49&lt;20),"08b-2",
IF(AND(P49&gt;=20,P49&lt;22),"09a-1",
IF(AND(P49&gt;=22,P49&lt;24),"09a-2",
IF(AND(P49&gt;=24,P49&lt;26),"09a-b",
IF(AND(P49&gt;=26,P49&lt;28),"09b-1",
IF(AND(P49&gt;=28,P49&lt;30),"09b-2",
IF(AND(P49&gt;=30,P49&lt;32),"10a-1",
IF(AND(P49&gt;=32,P49&lt;34),"10a-2",
IF(AND(P49&gt;=34,P49&lt;36),"10a-b",
IF(AND(P49&gt;=36,P49&lt;38),"10b-1",
IF(AND(P49&gt;=38,P49&lt;40),"10b-2",
IF(AND(P49&gt;=40,P49&lt;42),"11a-1",
IF(AND(P49&gt;=42,P49&lt;44),"11a-2",
IF(AND(P49&gt;=44,P49&lt;46),"11a-b",
IF(AND(P49&gt;=46,P49&lt;48),"11b-1",
IF(AND(P49&gt;=48,P49&lt;50),"11b-2",
IF(AND(P49&gt;=50,P49&lt;52),"12a-1",
IF(AND(P49&gt;=52,P49&lt;54),"12a-2",
))))))))))))))))))))))))))))</f>
        <v>08a-2</v>
      </c>
      <c r="R49" s="10">
        <v>23.053999999999998</v>
      </c>
      <c r="S49" s="7" t="str">
        <f>IF(AND(R49&gt;=-2,R49&lt;0),"06b-2",
IF(AND(R49&gt;=0,R49&lt;2),"07a-1",
IF(AND(R49&gt;=2,R49&lt;4),"07a-2",
IF(AND(R49&gt;=4,R49&lt;6),"07a-b",
IF(AND(R49&gt;=6,R49&lt;8),"07b-1",
IF(AND(R49&gt;=8,R49&lt;10),"07b-2",
IF(AND(R49&gt;=10,R49&lt;12),"08a-1",
IF(AND(R49&gt;=12,R49&lt;14),"08a-2",
IF(AND(R49&gt;=14,R49&lt;16),"08a-b",
IF(AND(R49&gt;=16,R49&lt;18),"08b-1",
IF(AND(R49&gt;=18,R49&lt;20),"08b-2",
IF(AND(R49&gt;=20,R49&lt;22),"09a-1",
IF(AND(R49&gt;=22,R49&lt;24),"09a-2",
IF(AND(R49&gt;=24,R49&lt;26),"09a-b",
IF(AND(R49&gt;=26,R49&lt;28),"09b-1",
IF(AND(R49&gt;=28,R49&lt;30),"09b-2",
IF(AND(R49&gt;=30,R49&lt;32),"10a-1",
IF(AND(R49&gt;=32,R49&lt;34),"10a-2",
IF(AND(R49&gt;=34,R49&lt;36),"10a-b",
IF(AND(R49&gt;=36,R49&lt;38),"10b-1",
IF(AND(R49&gt;=38,R49&lt;40),"10b-2",
IF(AND(R49&gt;=40,R49&lt;42),"11a-1",
IF(AND(R49&gt;=42,R49&lt;44),"11a-2",
IF(AND(R49&gt;=44,R49&lt;46),"11a-b",
IF(AND(R49&gt;=46,R49&lt;48),"11b-1",
IF(AND(R49&gt;=48,R49&lt;50),"11b-2",
IF(AND(R49&gt;=50,R49&lt;52),"12a-1",
IF(AND(R49&gt;=52,R49&lt;54),"12a-2",
))))))))))))))))))))))))))))</f>
        <v>09a-2</v>
      </c>
      <c r="T49" s="10">
        <v>23.053999999999998</v>
      </c>
      <c r="U49" s="7" t="str">
        <f>IF(AND(T49&gt;=-2,T49&lt;0),"06b-2",
IF(AND(T49&gt;=0,T49&lt;2),"07a-1",
IF(AND(T49&gt;=2,T49&lt;4),"07a-2",
IF(AND(T49&gt;=4,T49&lt;6),"07a-b",
IF(AND(T49&gt;=6,T49&lt;8),"07b-1",
IF(AND(T49&gt;=8,T49&lt;10),"07b-2",
IF(AND(T49&gt;=10,T49&lt;12),"08a-1",
IF(AND(T49&gt;=12,T49&lt;14),"08a-2",
IF(AND(T49&gt;=14,T49&lt;16),"08a-b",
IF(AND(T49&gt;=16,T49&lt;18),"08b-1",
IF(AND(T49&gt;=18,T49&lt;20),"08b-2",
IF(AND(T49&gt;=20,T49&lt;22),"09a-1",
IF(AND(T49&gt;=22,T49&lt;24),"09a-2",
IF(AND(T49&gt;=24,T49&lt;26),"09a-b",
IF(AND(T49&gt;=26,T49&lt;28),"09b-1",
IF(AND(T49&gt;=28,T49&lt;30),"09b-2",
IF(AND(T49&gt;=30,T49&lt;32),"10a-1",
IF(AND(T49&gt;=32,T49&lt;34),"10a-2",
IF(AND(T49&gt;=34,T49&lt;36),"10a-b",
IF(AND(T49&gt;=36,T49&lt;38),"10b-1",
IF(AND(T49&gt;=38,T49&lt;40),"10b-2",
IF(AND(T49&gt;=40,T49&lt;42),"11a-1",
IF(AND(T49&gt;=42,T49&lt;44),"11a-2",
IF(AND(T49&gt;=44,T49&lt;46),"11a-b",
IF(AND(T49&gt;=46,T49&lt;48),"11b-1",
IF(AND(T49&gt;=48,T49&lt;50),"11b-2",
IF(AND(T49&gt;=50,T49&lt;52),"12a-1",
IF(AND(T49&gt;=52,T49&lt;54),"12a-2",
))))))))))))))))))))))))))))</f>
        <v>09a-2</v>
      </c>
      <c r="V49" s="10">
        <v>22.7</v>
      </c>
      <c r="W49" s="7" t="str">
        <f>IF(AND(V49&gt;=-2,V49&lt;0),"06b-2",
IF(AND(V49&gt;=0,V49&lt;2),"07a-1",
IF(AND(V49&gt;=2,V49&lt;4),"07a-2",
IF(AND(V49&gt;=4,V49&lt;6),"07a-b",
IF(AND(V49&gt;=6,V49&lt;8),"07b-1",
IF(AND(V49&gt;=8,V49&lt;10),"07b-2",
IF(AND(V49&gt;=10,V49&lt;12),"08a-1",
IF(AND(V49&gt;=12,V49&lt;14),"08a-2",
IF(AND(V49&gt;=14,V49&lt;16),"08a-b",
IF(AND(V49&gt;=16,V49&lt;18),"08b-1",
IF(AND(V49&gt;=18,V49&lt;20),"08b-2",
IF(AND(V49&gt;=20,V49&lt;22),"09a-1",
IF(AND(V49&gt;=22,V49&lt;24),"09a-2",
IF(AND(V49&gt;=24,V49&lt;26),"09a-b",
IF(AND(V49&gt;=26,V49&lt;28),"09b-1",
IF(AND(V49&gt;=28,V49&lt;30),"09b-2",
IF(AND(V49&gt;=30,V49&lt;32),"10a-1",
IF(AND(V49&gt;=32,V49&lt;34),"10a-2",
IF(AND(V49&gt;=34,V49&lt;36),"10a-b",
IF(AND(V49&gt;=36,V49&lt;38),"10b-1",
IF(AND(V49&gt;=38,V49&lt;40),"10b-2",
IF(AND(V49&gt;=40,V49&lt;42),"11a-1",
IF(AND(V49&gt;=42,V49&lt;44),"11a-2",
IF(AND(V49&gt;=44,V49&lt;46),"11a-b",
IF(AND(V49&gt;=46,V49&lt;48),"11b-1",
IF(AND(V49&gt;=48,V49&lt;50),"11b-2",
IF(AND(V49&gt;=50,V49&lt;52),"12a-1",
IF(AND(V49&gt;=52,V49&lt;54),"12a-2",
))))))))))))))))))))))))))))</f>
        <v>09a-2</v>
      </c>
      <c r="X49" s="10">
        <v>22.7</v>
      </c>
      <c r="Y49" s="7" t="str">
        <f>IF(AND(X49&gt;=-2,X49&lt;0),"06b-2",
IF(AND(X49&gt;=0,X49&lt;2),"07a-1",
IF(AND(X49&gt;=2,X49&lt;4),"07a-2",
IF(AND(X49&gt;=4,X49&lt;6),"07a-b",
IF(AND(X49&gt;=6,X49&lt;8),"07b-1",
IF(AND(X49&gt;=8,X49&lt;10),"07b-2",
IF(AND(X49&gt;=10,X49&lt;12),"08a-1",
IF(AND(X49&gt;=12,X49&lt;14),"08a-2",
IF(AND(X49&gt;=14,X49&lt;16),"08a-b",
IF(AND(X49&gt;=16,X49&lt;18),"08b-1",
IF(AND(X49&gt;=18,X49&lt;20),"08b-2",
IF(AND(X49&gt;=20,X49&lt;22),"09a-1",
IF(AND(X49&gt;=22,X49&lt;24),"09a-2",
IF(AND(X49&gt;=24,X49&lt;26),"09a-b",
IF(AND(X49&gt;=26,X49&lt;28),"09b-1",
IF(AND(X49&gt;=28,X49&lt;30),"09b-2",
IF(AND(X49&gt;=30,X49&lt;32),"10a-1",
IF(AND(X49&gt;=32,X49&lt;34),"10a-2",
IF(AND(X49&gt;=34,X49&lt;36),"10a-b",
IF(AND(X49&gt;=36,X49&lt;38),"10b-1",
IF(AND(X49&gt;=38,X49&lt;40),"10b-2",
IF(AND(X49&gt;=40,X49&lt;42),"11a-1",
IF(AND(X49&gt;=42,X49&lt;44),"11a-2",
IF(AND(X49&gt;=44,X49&lt;46),"11a-b",
IF(AND(X49&gt;=46,X49&lt;48),"11b-1",
IF(AND(X49&gt;=48,X49&lt;50),"11b-2",
IF(AND(X49&gt;=50,X49&lt;52),"12a-1",
IF(AND(X49&gt;=52,X49&lt;54),"12a-2",
))))))))))))))))))))))))))))</f>
        <v>09a-2</v>
      </c>
      <c r="Z49" s="8">
        <v>26</v>
      </c>
      <c r="AA49" s="8">
        <v>296</v>
      </c>
      <c r="AB49" s="8">
        <v>1369</v>
      </c>
      <c r="AC49" s="8">
        <v>3760</v>
      </c>
      <c r="AD49" s="8">
        <v>0</v>
      </c>
      <c r="AE49" s="8">
        <v>1</v>
      </c>
      <c r="AF49" s="8">
        <v>18</v>
      </c>
      <c r="AG49" s="7" t="s">
        <v>242</v>
      </c>
      <c r="AH49" s="7"/>
      <c r="AI49" s="7"/>
      <c r="AJ49" s="7"/>
    </row>
    <row r="50" spans="1:36" x14ac:dyDescent="0.25">
      <c r="A50" s="7" t="s">
        <v>243</v>
      </c>
      <c r="B50" s="8" t="s">
        <v>235</v>
      </c>
      <c r="C50" s="8">
        <v>20041001</v>
      </c>
      <c r="D50" s="8">
        <v>20231231</v>
      </c>
      <c r="E50" s="8">
        <v>6783</v>
      </c>
      <c r="F50" s="8">
        <v>20</v>
      </c>
      <c r="G50" s="8">
        <v>18</v>
      </c>
      <c r="H50" s="8" t="s">
        <v>168</v>
      </c>
      <c r="I50" s="9">
        <v>24.655380000000001</v>
      </c>
      <c r="J50" s="9">
        <v>-81.280199999999994</v>
      </c>
      <c r="K50" s="18">
        <v>0.6</v>
      </c>
      <c r="L50" s="8"/>
      <c r="M50" s="8">
        <v>98</v>
      </c>
      <c r="N50" s="8">
        <v>49</v>
      </c>
      <c r="O50" s="16">
        <v>89</v>
      </c>
      <c r="P50" s="8">
        <v>39</v>
      </c>
      <c r="Q50" s="7" t="str">
        <f>IF(AND(P50&gt;=-2,P50&lt;0),"06b-2",
IF(AND(P50&gt;=0,P50&lt;2),"07a-1",
IF(AND(P50&gt;=2,P50&lt;4),"07a-2",
IF(AND(P50&gt;=4,P50&lt;6),"07a-b",
IF(AND(P50&gt;=6,P50&lt;8),"07b-1",
IF(AND(P50&gt;=8,P50&lt;10),"07b-2",
IF(AND(P50&gt;=10,P50&lt;12),"08a-1",
IF(AND(P50&gt;=12,P50&lt;14),"08a-2",
IF(AND(P50&gt;=14,P50&lt;16),"08a-b",
IF(AND(P50&gt;=16,P50&lt;18),"08b-1",
IF(AND(P50&gt;=18,P50&lt;20),"08b-2",
IF(AND(P50&gt;=20,P50&lt;22),"09a-1",
IF(AND(P50&gt;=22,P50&lt;24),"09a-2",
IF(AND(P50&gt;=24,P50&lt;26),"09a-b",
IF(AND(P50&gt;=26,P50&lt;28),"09b-1",
IF(AND(P50&gt;=28,P50&lt;30),"09b-2",
IF(AND(P50&gt;=30,P50&lt;32),"10a-1",
IF(AND(P50&gt;=32,P50&lt;34),"10a-2",
IF(AND(P50&gt;=34,P50&lt;36),"10a-b",
IF(AND(P50&gt;=36,P50&lt;38),"10b-1",
IF(AND(P50&gt;=38,P50&lt;40),"10b-2",
IF(AND(P50&gt;=40,P50&lt;42),"11a-1",
IF(AND(P50&gt;=42,P50&lt;44),"11a-2",
IF(AND(P50&gt;=44,P50&lt;46),"11a-b",
IF(AND(P50&gt;=46,P50&lt;48),"11b-1",
IF(AND(P50&gt;=48,P50&lt;50),"11b-2",
IF(AND(P50&gt;=50,P50&lt;52),"12a-1",
IF(AND(P50&gt;=52,P50&lt;54),"12a-2",
))))))))))))))))))))))))))))</f>
        <v>10b-2</v>
      </c>
      <c r="R50" s="10">
        <v>48.555999999999997</v>
      </c>
      <c r="S50" s="7" t="str">
        <f>IF(AND(R50&gt;=-2,R50&lt;0),"06b-2",
IF(AND(R50&gt;=0,R50&lt;2),"07a-1",
IF(AND(R50&gt;=2,R50&lt;4),"07a-2",
IF(AND(R50&gt;=4,R50&lt;6),"07a-b",
IF(AND(R50&gt;=6,R50&lt;8),"07b-1",
IF(AND(R50&gt;=8,R50&lt;10),"07b-2",
IF(AND(R50&gt;=10,R50&lt;12),"08a-1",
IF(AND(R50&gt;=12,R50&lt;14),"08a-2",
IF(AND(R50&gt;=14,R50&lt;16),"08a-b",
IF(AND(R50&gt;=16,R50&lt;18),"08b-1",
IF(AND(R50&gt;=18,R50&lt;20),"08b-2",
IF(AND(R50&gt;=20,R50&lt;22),"09a-1",
IF(AND(R50&gt;=22,R50&lt;24),"09a-2",
IF(AND(R50&gt;=24,R50&lt;26),"09a-b",
IF(AND(R50&gt;=26,R50&lt;28),"09b-1",
IF(AND(R50&gt;=28,R50&lt;30),"09b-2",
IF(AND(R50&gt;=30,R50&lt;32),"10a-1",
IF(AND(R50&gt;=32,R50&lt;34),"10a-2",
IF(AND(R50&gt;=34,R50&lt;36),"10a-b",
IF(AND(R50&gt;=36,R50&lt;38),"10b-1",
IF(AND(R50&gt;=38,R50&lt;40),"10b-2",
IF(AND(R50&gt;=40,R50&lt;42),"11a-1",
IF(AND(R50&gt;=42,R50&lt;44),"11a-2",
IF(AND(R50&gt;=44,R50&lt;46),"11a-b",
IF(AND(R50&gt;=46,R50&lt;48),"11b-1",
IF(AND(R50&gt;=48,R50&lt;50),"11b-2",
IF(AND(R50&gt;=50,R50&lt;52),"12a-1",
IF(AND(R50&gt;=52,R50&lt;54),"12a-2",
))))))))))))))))))))))))))))</f>
        <v>11b-2</v>
      </c>
      <c r="T50" s="10">
        <v>48.555999999999997</v>
      </c>
      <c r="U50" s="7" t="str">
        <f>IF(AND(T50&gt;=-2,T50&lt;0),"06b-2",
IF(AND(T50&gt;=0,T50&lt;2),"07a-1",
IF(AND(T50&gt;=2,T50&lt;4),"07a-2",
IF(AND(T50&gt;=4,T50&lt;6),"07a-b",
IF(AND(T50&gt;=6,T50&lt;8),"07b-1",
IF(AND(T50&gt;=8,T50&lt;10),"07b-2",
IF(AND(T50&gt;=10,T50&lt;12),"08a-1",
IF(AND(T50&gt;=12,T50&lt;14),"08a-2",
IF(AND(T50&gt;=14,T50&lt;16),"08a-b",
IF(AND(T50&gt;=16,T50&lt;18),"08b-1",
IF(AND(T50&gt;=18,T50&lt;20),"08b-2",
IF(AND(T50&gt;=20,T50&lt;22),"09a-1",
IF(AND(T50&gt;=22,T50&lt;24),"09a-2",
IF(AND(T50&gt;=24,T50&lt;26),"09a-b",
IF(AND(T50&gt;=26,T50&lt;28),"09b-1",
IF(AND(T50&gt;=28,T50&lt;30),"09b-2",
IF(AND(T50&gt;=30,T50&lt;32),"10a-1",
IF(AND(T50&gt;=32,T50&lt;34),"10a-2",
IF(AND(T50&gt;=34,T50&lt;36),"10a-b",
IF(AND(T50&gt;=36,T50&lt;38),"10b-1",
IF(AND(T50&gt;=38,T50&lt;40),"10b-2",
IF(AND(T50&gt;=40,T50&lt;42),"11a-1",
IF(AND(T50&gt;=42,T50&lt;44),"11a-2",
IF(AND(T50&gt;=44,T50&lt;46),"11a-b",
IF(AND(T50&gt;=46,T50&lt;48),"11b-1",
IF(AND(T50&gt;=48,T50&lt;50),"11b-2",
IF(AND(T50&gt;=50,T50&lt;52),"12a-1",
IF(AND(T50&gt;=52,T50&lt;54),"12a-2",
))))))))))))))))))))))))))))</f>
        <v>11b-2</v>
      </c>
      <c r="V50" s="10">
        <v>48.555999999999997</v>
      </c>
      <c r="W50" s="7" t="str">
        <f>IF(AND(V50&gt;=-2,V50&lt;0),"06b-2",
IF(AND(V50&gt;=0,V50&lt;2),"07a-1",
IF(AND(V50&gt;=2,V50&lt;4),"07a-2",
IF(AND(V50&gt;=4,V50&lt;6),"07a-b",
IF(AND(V50&gt;=6,V50&lt;8),"07b-1",
IF(AND(V50&gt;=8,V50&lt;10),"07b-2",
IF(AND(V50&gt;=10,V50&lt;12),"08a-1",
IF(AND(V50&gt;=12,V50&lt;14),"08a-2",
IF(AND(V50&gt;=14,V50&lt;16),"08a-b",
IF(AND(V50&gt;=16,V50&lt;18),"08b-1",
IF(AND(V50&gt;=18,V50&lt;20),"08b-2",
IF(AND(V50&gt;=20,V50&lt;22),"09a-1",
IF(AND(V50&gt;=22,V50&lt;24),"09a-2",
IF(AND(V50&gt;=24,V50&lt;26),"09a-b",
IF(AND(V50&gt;=26,V50&lt;28),"09b-1",
IF(AND(V50&gt;=28,V50&lt;30),"09b-2",
IF(AND(V50&gt;=30,V50&lt;32),"10a-1",
IF(AND(V50&gt;=32,V50&lt;34),"10a-2",
IF(AND(V50&gt;=34,V50&lt;36),"10a-b",
IF(AND(V50&gt;=36,V50&lt;38),"10b-1",
IF(AND(V50&gt;=38,V50&lt;40),"10b-2",
IF(AND(V50&gt;=40,V50&lt;42),"11a-1",
IF(AND(V50&gt;=42,V50&lt;44),"11a-2",
IF(AND(V50&gt;=44,V50&lt;46),"11a-b",
IF(AND(V50&gt;=46,V50&lt;48),"11b-1",
IF(AND(V50&gt;=48,V50&lt;50),"11b-2",
IF(AND(V50&gt;=50,V50&lt;52),"12a-1",
IF(AND(V50&gt;=52,V50&lt;54),"12a-2",
))))))))))))))))))))))))))))</f>
        <v>11b-2</v>
      </c>
      <c r="X50" s="10">
        <v>48.555999999999997</v>
      </c>
      <c r="Y50" s="7" t="str">
        <f>IF(AND(X50&gt;=-2,X50&lt;0),"06b-2",
IF(AND(X50&gt;=0,X50&lt;2),"07a-1",
IF(AND(X50&gt;=2,X50&lt;4),"07a-2",
IF(AND(X50&gt;=4,X50&lt;6),"07a-b",
IF(AND(X50&gt;=6,X50&lt;8),"07b-1",
IF(AND(X50&gt;=8,X50&lt;10),"07b-2",
IF(AND(X50&gt;=10,X50&lt;12),"08a-1",
IF(AND(X50&gt;=12,X50&lt;14),"08a-2",
IF(AND(X50&gt;=14,X50&lt;16),"08a-b",
IF(AND(X50&gt;=16,X50&lt;18),"08b-1",
IF(AND(X50&gt;=18,X50&lt;20),"08b-2",
IF(AND(X50&gt;=20,X50&lt;22),"09a-1",
IF(AND(X50&gt;=22,X50&lt;24),"09a-2",
IF(AND(X50&gt;=24,X50&lt;26),"09a-b",
IF(AND(X50&gt;=26,X50&lt;28),"09b-1",
IF(AND(X50&gt;=28,X50&lt;30),"09b-2",
IF(AND(X50&gt;=30,X50&lt;32),"10a-1",
IF(AND(X50&gt;=32,X50&lt;34),"10a-2",
IF(AND(X50&gt;=34,X50&lt;36),"10a-b",
IF(AND(X50&gt;=36,X50&lt;38),"10b-1",
IF(AND(X50&gt;=38,X50&lt;40),"10b-2",
IF(AND(X50&gt;=40,X50&lt;42),"11a-1",
IF(AND(X50&gt;=42,X50&lt;44),"11a-2",
IF(AND(X50&gt;=44,X50&lt;46),"11a-b",
IF(AND(X50&gt;=46,X50&lt;48),"11b-1",
IF(AND(X50&gt;=48,X50&lt;50),"11b-2",
IF(AND(X50&gt;=50,X50&lt;52),"12a-1",
IF(AND(X50&gt;=52,X50&lt;54),"12a-2",
))))))))))))))))))))))))))))</f>
        <v>11b-2</v>
      </c>
      <c r="Z50" s="8">
        <v>0</v>
      </c>
      <c r="AA50" s="8">
        <v>0</v>
      </c>
      <c r="AB50" s="8">
        <v>1</v>
      </c>
      <c r="AC50" s="8">
        <v>35</v>
      </c>
      <c r="AD50" s="8">
        <v>0</v>
      </c>
      <c r="AE50" s="8">
        <v>0</v>
      </c>
      <c r="AF50" s="8">
        <v>1</v>
      </c>
      <c r="AG50" s="7" t="s">
        <v>244</v>
      </c>
      <c r="AH50" s="7"/>
      <c r="AI50" s="7"/>
      <c r="AJ50" s="7"/>
    </row>
    <row r="51" spans="1:36" x14ac:dyDescent="0.25">
      <c r="A51" s="7" t="s">
        <v>245</v>
      </c>
      <c r="B51" s="8" t="s">
        <v>235</v>
      </c>
      <c r="C51" s="8">
        <v>18920101</v>
      </c>
      <c r="D51" s="8">
        <v>20231231</v>
      </c>
      <c r="E51" s="8">
        <v>47812</v>
      </c>
      <c r="F51" s="8">
        <v>132</v>
      </c>
      <c r="G51" s="8">
        <v>132</v>
      </c>
      <c r="H51" s="8" t="s">
        <v>46</v>
      </c>
      <c r="I51" s="9">
        <v>27.88608</v>
      </c>
      <c r="J51" s="9">
        <v>-81.832509999999999</v>
      </c>
      <c r="K51" s="18">
        <v>33.799999999999997</v>
      </c>
      <c r="L51" s="8"/>
      <c r="M51" s="8">
        <v>103</v>
      </c>
      <c r="N51" s="8">
        <v>34</v>
      </c>
      <c r="O51" s="16">
        <v>95</v>
      </c>
      <c r="P51" s="8">
        <v>18</v>
      </c>
      <c r="Q51" s="7" t="str">
        <f>IF(AND(P51&gt;=-2,P51&lt;0),"06b-2",
IF(AND(P51&gt;=0,P51&lt;2),"07a-1",
IF(AND(P51&gt;=2,P51&lt;4),"07a-2",
IF(AND(P51&gt;=4,P51&lt;6),"07a-b",
IF(AND(P51&gt;=6,P51&lt;8),"07b-1",
IF(AND(P51&gt;=8,P51&lt;10),"07b-2",
IF(AND(P51&gt;=10,P51&lt;12),"08a-1",
IF(AND(P51&gt;=12,P51&lt;14),"08a-2",
IF(AND(P51&gt;=14,P51&lt;16),"08a-b",
IF(AND(P51&gt;=16,P51&lt;18),"08b-1",
IF(AND(P51&gt;=18,P51&lt;20),"08b-2",
IF(AND(P51&gt;=20,P51&lt;22),"09a-1",
IF(AND(P51&gt;=22,P51&lt;24),"09a-2",
IF(AND(P51&gt;=24,P51&lt;26),"09a-b",
IF(AND(P51&gt;=26,P51&lt;28),"09b-1",
IF(AND(P51&gt;=28,P51&lt;30),"09b-2",
IF(AND(P51&gt;=30,P51&lt;32),"10a-1",
IF(AND(P51&gt;=32,P51&lt;34),"10a-2",
IF(AND(P51&gt;=34,P51&lt;36),"10a-b",
IF(AND(P51&gt;=36,P51&lt;38),"10b-1",
IF(AND(P51&gt;=38,P51&lt;40),"10b-2",
IF(AND(P51&gt;=40,P51&lt;42),"11a-1",
IF(AND(P51&gt;=42,P51&lt;44),"11a-2",
IF(AND(P51&gt;=44,P51&lt;46),"11a-b",
IF(AND(P51&gt;=46,P51&lt;48),"11b-1",
IF(AND(P51&gt;=48,P51&lt;50),"11b-2",
IF(AND(P51&gt;=50,P51&lt;52),"12a-1",
IF(AND(P51&gt;=52,P51&lt;54),"12a-2",
))))))))))))))))))))))))))))</f>
        <v>08b-2</v>
      </c>
      <c r="R51" s="10">
        <v>28.689</v>
      </c>
      <c r="S51" s="7" t="str">
        <f>IF(AND(R51&gt;=-2,R51&lt;0),"06b-2",
IF(AND(R51&gt;=0,R51&lt;2),"07a-1",
IF(AND(R51&gt;=2,R51&lt;4),"07a-2",
IF(AND(R51&gt;=4,R51&lt;6),"07a-b",
IF(AND(R51&gt;=6,R51&lt;8),"07b-1",
IF(AND(R51&gt;=8,R51&lt;10),"07b-2",
IF(AND(R51&gt;=10,R51&lt;12),"08a-1",
IF(AND(R51&gt;=12,R51&lt;14),"08a-2",
IF(AND(R51&gt;=14,R51&lt;16),"08a-b",
IF(AND(R51&gt;=16,R51&lt;18),"08b-1",
IF(AND(R51&gt;=18,R51&lt;20),"08b-2",
IF(AND(R51&gt;=20,R51&lt;22),"09a-1",
IF(AND(R51&gt;=22,R51&lt;24),"09a-2",
IF(AND(R51&gt;=24,R51&lt;26),"09a-b",
IF(AND(R51&gt;=26,R51&lt;28),"09b-1",
IF(AND(R51&gt;=28,R51&lt;30),"09b-2",
IF(AND(R51&gt;=30,R51&lt;32),"10a-1",
IF(AND(R51&gt;=32,R51&lt;34),"10a-2",
IF(AND(R51&gt;=34,R51&lt;36),"10a-b",
IF(AND(R51&gt;=36,R51&lt;38),"10b-1",
IF(AND(R51&gt;=38,R51&lt;40),"10b-2",
IF(AND(R51&gt;=40,R51&lt;42),"11a-1",
IF(AND(R51&gt;=42,R51&lt;44),"11a-2",
IF(AND(R51&gt;=44,R51&lt;46),"11a-b",
IF(AND(R51&gt;=46,R51&lt;48),"11b-1",
IF(AND(R51&gt;=48,R51&lt;50),"11b-2",
IF(AND(R51&gt;=50,R51&lt;52),"12a-1",
IF(AND(R51&gt;=52,R51&lt;54),"12a-2",
))))))))))))))))))))))))))))</f>
        <v>09b-2</v>
      </c>
      <c r="T51" s="10">
        <v>29.43</v>
      </c>
      <c r="U51" s="7" t="str">
        <f>IF(AND(T51&gt;=-2,T51&lt;0),"06b-2",
IF(AND(T51&gt;=0,T51&lt;2),"07a-1",
IF(AND(T51&gt;=2,T51&lt;4),"07a-2",
IF(AND(T51&gt;=4,T51&lt;6),"07a-b",
IF(AND(T51&gt;=6,T51&lt;8),"07b-1",
IF(AND(T51&gt;=8,T51&lt;10),"07b-2",
IF(AND(T51&gt;=10,T51&lt;12),"08a-1",
IF(AND(T51&gt;=12,T51&lt;14),"08a-2",
IF(AND(T51&gt;=14,T51&lt;16),"08a-b",
IF(AND(T51&gt;=16,T51&lt;18),"08b-1",
IF(AND(T51&gt;=18,T51&lt;20),"08b-2",
IF(AND(T51&gt;=20,T51&lt;22),"09a-1",
IF(AND(T51&gt;=22,T51&lt;24),"09a-2",
IF(AND(T51&gt;=24,T51&lt;26),"09a-b",
IF(AND(T51&gt;=26,T51&lt;28),"09b-1",
IF(AND(T51&gt;=28,T51&lt;30),"09b-2",
IF(AND(T51&gt;=30,T51&lt;32),"10a-1",
IF(AND(T51&gt;=32,T51&lt;34),"10a-2",
IF(AND(T51&gt;=34,T51&lt;36),"10a-b",
IF(AND(T51&gt;=36,T51&lt;38),"10b-1",
IF(AND(T51&gt;=38,T51&lt;40),"10b-2",
IF(AND(T51&gt;=40,T51&lt;42),"11a-1",
IF(AND(T51&gt;=42,T51&lt;44),"11a-2",
IF(AND(T51&gt;=44,T51&lt;46),"11a-b",
IF(AND(T51&gt;=46,T51&lt;48),"11b-1",
IF(AND(T51&gt;=48,T51&lt;50),"11b-2",
IF(AND(T51&gt;=50,T51&lt;52),"12a-1",
IF(AND(T51&gt;=52,T51&lt;54),"12a-2",
))))))))))))))))))))))))))))</f>
        <v>09b-2</v>
      </c>
      <c r="V51" s="10">
        <v>30.32</v>
      </c>
      <c r="W51" s="7" t="str">
        <f>IF(AND(V51&gt;=-2,V51&lt;0),"06b-2",
IF(AND(V51&gt;=0,V51&lt;2),"07a-1",
IF(AND(V51&gt;=2,V51&lt;4),"07a-2",
IF(AND(V51&gt;=4,V51&lt;6),"07a-b",
IF(AND(V51&gt;=6,V51&lt;8),"07b-1",
IF(AND(V51&gt;=8,V51&lt;10),"07b-2",
IF(AND(V51&gt;=10,V51&lt;12),"08a-1",
IF(AND(V51&gt;=12,V51&lt;14),"08a-2",
IF(AND(V51&gt;=14,V51&lt;16),"08a-b",
IF(AND(V51&gt;=16,V51&lt;18),"08b-1",
IF(AND(V51&gt;=18,V51&lt;20),"08b-2",
IF(AND(V51&gt;=20,V51&lt;22),"09a-1",
IF(AND(V51&gt;=22,V51&lt;24),"09a-2",
IF(AND(V51&gt;=24,V51&lt;26),"09a-b",
IF(AND(V51&gt;=26,V51&lt;28),"09b-1",
IF(AND(V51&gt;=28,V51&lt;30),"09b-2",
IF(AND(V51&gt;=30,V51&lt;32),"10a-1",
IF(AND(V51&gt;=32,V51&lt;34),"10a-2",
IF(AND(V51&gt;=34,V51&lt;36),"10a-b",
IF(AND(V51&gt;=36,V51&lt;38),"10b-1",
IF(AND(V51&gt;=38,V51&lt;40),"10b-2",
IF(AND(V51&gt;=40,V51&lt;42),"11a-1",
IF(AND(V51&gt;=42,V51&lt;44),"11a-2",
IF(AND(V51&gt;=44,V51&lt;46),"11a-b",
IF(AND(V51&gt;=46,V51&lt;48),"11b-1",
IF(AND(V51&gt;=48,V51&lt;50),"11b-2",
IF(AND(V51&gt;=50,V51&lt;52),"12a-1",
IF(AND(V51&gt;=52,V51&lt;54),"12a-2",
))))))))))))))))))))))))))))</f>
        <v>10a-1</v>
      </c>
      <c r="X51" s="10">
        <v>32.232999999999997</v>
      </c>
      <c r="Y51" s="7" t="str">
        <f>IF(AND(X51&gt;=-2,X51&lt;0),"06b-2",
IF(AND(X51&gt;=0,X51&lt;2),"07a-1",
IF(AND(X51&gt;=2,X51&lt;4),"07a-2",
IF(AND(X51&gt;=4,X51&lt;6),"07a-b",
IF(AND(X51&gt;=6,X51&lt;8),"07b-1",
IF(AND(X51&gt;=8,X51&lt;10),"07b-2",
IF(AND(X51&gt;=10,X51&lt;12),"08a-1",
IF(AND(X51&gt;=12,X51&lt;14),"08a-2",
IF(AND(X51&gt;=14,X51&lt;16),"08a-b",
IF(AND(X51&gt;=16,X51&lt;18),"08b-1",
IF(AND(X51&gt;=18,X51&lt;20),"08b-2",
IF(AND(X51&gt;=20,X51&lt;22),"09a-1",
IF(AND(X51&gt;=22,X51&lt;24),"09a-2",
IF(AND(X51&gt;=24,X51&lt;26),"09a-b",
IF(AND(X51&gt;=26,X51&lt;28),"09b-1",
IF(AND(X51&gt;=28,X51&lt;30),"09b-2",
IF(AND(X51&gt;=30,X51&lt;32),"10a-1",
IF(AND(X51&gt;=32,X51&lt;34),"10a-2",
IF(AND(X51&gt;=34,X51&lt;36),"10a-b",
IF(AND(X51&gt;=36,X51&lt;38),"10b-1",
IF(AND(X51&gt;=38,X51&lt;40),"10b-2",
IF(AND(X51&gt;=40,X51&lt;42),"11a-1",
IF(AND(X51&gt;=42,X51&lt;44),"11a-2",
IF(AND(X51&gt;=44,X51&lt;46),"11a-b",
IF(AND(X51&gt;=46,X51&lt;48),"11b-1",
IF(AND(X51&gt;=48,X51&lt;50),"11b-2",
IF(AND(X51&gt;=50,X51&lt;52),"12a-1",
IF(AND(X51&gt;=52,X51&lt;54),"12a-2",
))))))))))))))))))))))))))))</f>
        <v>10a-2</v>
      </c>
      <c r="Z51" s="8">
        <v>2</v>
      </c>
      <c r="AA51" s="8">
        <v>208</v>
      </c>
      <c r="AB51" s="8">
        <v>2026</v>
      </c>
      <c r="AC51" s="8">
        <v>6991</v>
      </c>
      <c r="AD51" s="8">
        <v>0</v>
      </c>
      <c r="AE51" s="8">
        <v>3</v>
      </c>
      <c r="AF51" s="8">
        <v>49</v>
      </c>
      <c r="AG51" s="7" t="s">
        <v>246</v>
      </c>
      <c r="AH51" s="7"/>
      <c r="AI51" s="7"/>
      <c r="AJ51" s="7"/>
    </row>
    <row r="52" spans="1:36" x14ac:dyDescent="0.25">
      <c r="A52" s="7" t="s">
        <v>247</v>
      </c>
      <c r="B52" s="8" t="s">
        <v>235</v>
      </c>
      <c r="C52" s="8">
        <v>19130203</v>
      </c>
      <c r="D52" s="8">
        <v>19650228</v>
      </c>
      <c r="E52" s="8">
        <v>2607</v>
      </c>
      <c r="F52" s="8">
        <v>53</v>
      </c>
      <c r="G52" s="8">
        <v>5</v>
      </c>
      <c r="H52" s="8" t="s">
        <v>46</v>
      </c>
      <c r="I52" s="9">
        <v>27.383330000000001</v>
      </c>
      <c r="J52" s="9">
        <v>-81.033330000000007</v>
      </c>
      <c r="K52" s="18">
        <v>11.9</v>
      </c>
      <c r="L52" s="8"/>
      <c r="M52" s="8">
        <v>98</v>
      </c>
      <c r="N52" s="8">
        <v>46</v>
      </c>
      <c r="O52" s="16">
        <v>81</v>
      </c>
      <c r="P52" s="8">
        <v>21</v>
      </c>
      <c r="Q52" s="7" t="str">
        <f>IF(AND(P52&gt;=-2,P52&lt;0),"06b-2",
IF(AND(P52&gt;=0,P52&lt;2),"07a-1",
IF(AND(P52&gt;=2,P52&lt;4),"07a-2",
IF(AND(P52&gt;=4,P52&lt;6),"07a-b",
IF(AND(P52&gt;=6,P52&lt;8),"07b-1",
IF(AND(P52&gt;=8,P52&lt;10),"07b-2",
IF(AND(P52&gt;=10,P52&lt;12),"08a-1",
IF(AND(P52&gt;=12,P52&lt;14),"08a-2",
IF(AND(P52&gt;=14,P52&lt;16),"08a-b",
IF(AND(P52&gt;=16,P52&lt;18),"08b-1",
IF(AND(P52&gt;=18,P52&lt;20),"08b-2",
IF(AND(P52&gt;=20,P52&lt;22),"09a-1",
IF(AND(P52&gt;=22,P52&lt;24),"09a-2",
IF(AND(P52&gt;=24,P52&lt;26),"09a-b",
IF(AND(P52&gt;=26,P52&lt;28),"09b-1",
IF(AND(P52&gt;=28,P52&lt;30),"09b-2",
IF(AND(P52&gt;=30,P52&lt;32),"10a-1",
IF(AND(P52&gt;=32,P52&lt;34),"10a-2",
IF(AND(P52&gt;=34,P52&lt;36),"10a-b",
IF(AND(P52&gt;=36,P52&lt;38),"10b-1",
IF(AND(P52&gt;=38,P52&lt;40),"10b-2",
IF(AND(P52&gt;=40,P52&lt;42),"11a-1",
IF(AND(P52&gt;=42,P52&lt;44),"11a-2",
IF(AND(P52&gt;=44,P52&lt;46),"11a-b",
IF(AND(P52&gt;=46,P52&lt;48),"11b-1",
IF(AND(P52&gt;=48,P52&lt;50),"11b-2",
IF(AND(P52&gt;=50,P52&lt;52),"12a-1",
IF(AND(P52&gt;=52,P52&lt;54),"12a-2",
))))))))))))))))))))))))))))</f>
        <v>09a-1</v>
      </c>
      <c r="R52" s="10">
        <v>30.2</v>
      </c>
      <c r="S52" s="7" t="str">
        <f>IF(AND(R52&gt;=-2,R52&lt;0),"06b-2",
IF(AND(R52&gt;=0,R52&lt;2),"07a-1",
IF(AND(R52&gt;=2,R52&lt;4),"07a-2",
IF(AND(R52&gt;=4,R52&lt;6),"07a-b",
IF(AND(R52&gt;=6,R52&lt;8),"07b-1",
IF(AND(R52&gt;=8,R52&lt;10),"07b-2",
IF(AND(R52&gt;=10,R52&lt;12),"08a-1",
IF(AND(R52&gt;=12,R52&lt;14),"08a-2",
IF(AND(R52&gt;=14,R52&lt;16),"08a-b",
IF(AND(R52&gt;=16,R52&lt;18),"08b-1",
IF(AND(R52&gt;=18,R52&lt;20),"08b-2",
IF(AND(R52&gt;=20,R52&lt;22),"09a-1",
IF(AND(R52&gt;=22,R52&lt;24),"09a-2",
IF(AND(R52&gt;=24,R52&lt;26),"09a-b",
IF(AND(R52&gt;=26,R52&lt;28),"09b-1",
IF(AND(R52&gt;=28,R52&lt;30),"09b-2",
IF(AND(R52&gt;=30,R52&lt;32),"10a-1",
IF(AND(R52&gt;=32,R52&lt;34),"10a-2",
IF(AND(R52&gt;=34,R52&lt;36),"10a-b",
IF(AND(R52&gt;=36,R52&lt;38),"10b-1",
IF(AND(R52&gt;=38,R52&lt;40),"10b-2",
IF(AND(R52&gt;=40,R52&lt;42),"11a-1",
IF(AND(R52&gt;=42,R52&lt;44),"11a-2",
IF(AND(R52&gt;=44,R52&lt;46),"11a-b",
IF(AND(R52&gt;=46,R52&lt;48),"11b-1",
IF(AND(R52&gt;=48,R52&lt;50),"11b-2",
IF(AND(R52&gt;=50,R52&lt;52),"12a-1",
IF(AND(R52&gt;=52,R52&lt;54),"12a-2",
))))))))))))))))))))))))))))</f>
        <v>10a-1</v>
      </c>
      <c r="T52" s="10">
        <v>30.2</v>
      </c>
      <c r="U52" s="7" t="str">
        <f>IF(AND(T52&gt;=-2,T52&lt;0),"06b-2",
IF(AND(T52&gt;=0,T52&lt;2),"07a-1",
IF(AND(T52&gt;=2,T52&lt;4),"07a-2",
IF(AND(T52&gt;=4,T52&lt;6),"07a-b",
IF(AND(T52&gt;=6,T52&lt;8),"07b-1",
IF(AND(T52&gt;=8,T52&lt;10),"07b-2",
IF(AND(T52&gt;=10,T52&lt;12),"08a-1",
IF(AND(T52&gt;=12,T52&lt;14),"08a-2",
IF(AND(T52&gt;=14,T52&lt;16),"08a-b",
IF(AND(T52&gt;=16,T52&lt;18),"08b-1",
IF(AND(T52&gt;=18,T52&lt;20),"08b-2",
IF(AND(T52&gt;=20,T52&lt;22),"09a-1",
IF(AND(T52&gt;=22,T52&lt;24),"09a-2",
IF(AND(T52&gt;=24,T52&lt;26),"09a-b",
IF(AND(T52&gt;=26,T52&lt;28),"09b-1",
IF(AND(T52&gt;=28,T52&lt;30),"09b-2",
IF(AND(T52&gt;=30,T52&lt;32),"10a-1",
IF(AND(T52&gt;=32,T52&lt;34),"10a-2",
IF(AND(T52&gt;=34,T52&lt;36),"10a-b",
IF(AND(T52&gt;=36,T52&lt;38),"10b-1",
IF(AND(T52&gt;=38,T52&lt;40),"10b-2",
IF(AND(T52&gt;=40,T52&lt;42),"11a-1",
IF(AND(T52&gt;=42,T52&lt;44),"11a-2",
IF(AND(T52&gt;=44,T52&lt;46),"11a-b",
IF(AND(T52&gt;=46,T52&lt;48),"11b-1",
IF(AND(T52&gt;=48,T52&lt;50),"11b-2",
IF(AND(T52&gt;=50,T52&lt;52),"12a-1",
IF(AND(T52&gt;=52,T52&lt;54),"12a-2",
))))))))))))))))))))))))))))</f>
        <v>10a-1</v>
      </c>
      <c r="V52" s="10">
        <v>30.2</v>
      </c>
      <c r="W52" s="7" t="str">
        <f>IF(AND(V52&gt;=-2,V52&lt;0),"06b-2",
IF(AND(V52&gt;=0,V52&lt;2),"07a-1",
IF(AND(V52&gt;=2,V52&lt;4),"07a-2",
IF(AND(V52&gt;=4,V52&lt;6),"07a-b",
IF(AND(V52&gt;=6,V52&lt;8),"07b-1",
IF(AND(V52&gt;=8,V52&lt;10),"07b-2",
IF(AND(V52&gt;=10,V52&lt;12),"08a-1",
IF(AND(V52&gt;=12,V52&lt;14),"08a-2",
IF(AND(V52&gt;=14,V52&lt;16),"08a-b",
IF(AND(V52&gt;=16,V52&lt;18),"08b-1",
IF(AND(V52&gt;=18,V52&lt;20),"08b-2",
IF(AND(V52&gt;=20,V52&lt;22),"09a-1",
IF(AND(V52&gt;=22,V52&lt;24),"09a-2",
IF(AND(V52&gt;=24,V52&lt;26),"09a-b",
IF(AND(V52&gt;=26,V52&lt;28),"09b-1",
IF(AND(V52&gt;=28,V52&lt;30),"09b-2",
IF(AND(V52&gt;=30,V52&lt;32),"10a-1",
IF(AND(V52&gt;=32,V52&lt;34),"10a-2",
IF(AND(V52&gt;=34,V52&lt;36),"10a-b",
IF(AND(V52&gt;=36,V52&lt;38),"10b-1",
IF(AND(V52&gt;=38,V52&lt;40),"10b-2",
IF(AND(V52&gt;=40,V52&lt;42),"11a-1",
IF(AND(V52&gt;=42,V52&lt;44),"11a-2",
IF(AND(V52&gt;=44,V52&lt;46),"11a-b",
IF(AND(V52&gt;=46,V52&lt;48),"11b-1",
IF(AND(V52&gt;=48,V52&lt;50),"11b-2",
IF(AND(V52&gt;=50,V52&lt;52),"12a-1",
IF(AND(V52&gt;=52,V52&lt;54),"12a-2",
))))))))))))))))))))))))))))</f>
        <v>10a-1</v>
      </c>
      <c r="X52" s="10">
        <v>30.2</v>
      </c>
      <c r="Y52" s="7" t="str">
        <f>IF(AND(X52&gt;=-2,X52&lt;0),"06b-2",
IF(AND(X52&gt;=0,X52&lt;2),"07a-1",
IF(AND(X52&gt;=2,X52&lt;4),"07a-2",
IF(AND(X52&gt;=4,X52&lt;6),"07a-b",
IF(AND(X52&gt;=6,X52&lt;8),"07b-1",
IF(AND(X52&gt;=8,X52&lt;10),"07b-2",
IF(AND(X52&gt;=10,X52&lt;12),"08a-1",
IF(AND(X52&gt;=12,X52&lt;14),"08a-2",
IF(AND(X52&gt;=14,X52&lt;16),"08a-b",
IF(AND(X52&gt;=16,X52&lt;18),"08b-1",
IF(AND(X52&gt;=18,X52&lt;20),"08b-2",
IF(AND(X52&gt;=20,X52&lt;22),"09a-1",
IF(AND(X52&gt;=22,X52&lt;24),"09a-2",
IF(AND(X52&gt;=24,X52&lt;26),"09a-b",
IF(AND(X52&gt;=26,X52&lt;28),"09b-1",
IF(AND(X52&gt;=28,X52&lt;30),"09b-2",
IF(AND(X52&gt;=30,X52&lt;32),"10a-1",
IF(AND(X52&gt;=32,X52&lt;34),"10a-2",
IF(AND(X52&gt;=34,X52&lt;36),"10a-b",
IF(AND(X52&gt;=36,X52&lt;38),"10b-1",
IF(AND(X52&gt;=38,X52&lt;40),"10b-2",
IF(AND(X52&gt;=40,X52&lt;42),"11a-1",
IF(AND(X52&gt;=42,X52&lt;44),"11a-2",
IF(AND(X52&gt;=44,X52&lt;46),"11a-b",
IF(AND(X52&gt;=46,X52&lt;48),"11b-1",
IF(AND(X52&gt;=48,X52&lt;50),"11b-2",
IF(AND(X52&gt;=50,X52&lt;52),"12a-1",
IF(AND(X52&gt;=52,X52&lt;54),"12a-2",
))))))))))))))))))))))))))))</f>
        <v>10a-1</v>
      </c>
      <c r="Z52" s="8">
        <v>0</v>
      </c>
      <c r="AA52" s="8">
        <v>3</v>
      </c>
      <c r="AB52" s="8">
        <v>61</v>
      </c>
      <c r="AC52" s="8">
        <v>217</v>
      </c>
      <c r="AD52" s="8">
        <v>0</v>
      </c>
      <c r="AE52" s="8">
        <v>0</v>
      </c>
      <c r="AF52" s="8">
        <v>1</v>
      </c>
      <c r="AG52" s="7" t="s">
        <v>248</v>
      </c>
      <c r="AH52" s="7"/>
      <c r="AI52" s="7"/>
      <c r="AJ52" s="7"/>
    </row>
    <row r="53" spans="1:36" x14ac:dyDescent="0.25">
      <c r="A53" s="7" t="s">
        <v>249</v>
      </c>
      <c r="B53" s="8" t="s">
        <v>235</v>
      </c>
      <c r="C53" s="8">
        <v>20000301</v>
      </c>
      <c r="D53" s="8">
        <v>20191222</v>
      </c>
      <c r="E53" s="8">
        <v>6856</v>
      </c>
      <c r="F53" s="8">
        <v>20</v>
      </c>
      <c r="G53" s="8">
        <v>20</v>
      </c>
      <c r="H53" s="8" t="s">
        <v>69</v>
      </c>
      <c r="I53" s="9">
        <v>29.795559999999998</v>
      </c>
      <c r="J53" s="9">
        <v>-82.917779999999993</v>
      </c>
      <c r="K53" s="18">
        <v>9.1</v>
      </c>
      <c r="L53" s="8"/>
      <c r="M53" s="8">
        <v>104</v>
      </c>
      <c r="N53" s="8">
        <v>37</v>
      </c>
      <c r="O53" s="16">
        <v>78</v>
      </c>
      <c r="P53" s="8">
        <v>17</v>
      </c>
      <c r="Q53" s="7" t="str">
        <f>IF(AND(P53&gt;=-2,P53&lt;0),"06b-2",
IF(AND(P53&gt;=0,P53&lt;2),"07a-1",
IF(AND(P53&gt;=2,P53&lt;4),"07a-2",
IF(AND(P53&gt;=4,P53&lt;6),"07a-b",
IF(AND(P53&gt;=6,P53&lt;8),"07b-1",
IF(AND(P53&gt;=8,P53&lt;10),"07b-2",
IF(AND(P53&gt;=10,P53&lt;12),"08a-1",
IF(AND(P53&gt;=12,P53&lt;14),"08a-2",
IF(AND(P53&gt;=14,P53&lt;16),"08a-b",
IF(AND(P53&gt;=16,P53&lt;18),"08b-1",
IF(AND(P53&gt;=18,P53&lt;20),"08b-2",
IF(AND(P53&gt;=20,P53&lt;22),"09a-1",
IF(AND(P53&gt;=22,P53&lt;24),"09a-2",
IF(AND(P53&gt;=24,P53&lt;26),"09a-b",
IF(AND(P53&gt;=26,P53&lt;28),"09b-1",
IF(AND(P53&gt;=28,P53&lt;30),"09b-2",
IF(AND(P53&gt;=30,P53&lt;32),"10a-1",
IF(AND(P53&gt;=32,P53&lt;34),"10a-2",
IF(AND(P53&gt;=34,P53&lt;36),"10a-b",
IF(AND(P53&gt;=36,P53&lt;38),"10b-1",
IF(AND(P53&gt;=38,P53&lt;40),"10b-2",
IF(AND(P53&gt;=40,P53&lt;42),"11a-1",
IF(AND(P53&gt;=42,P53&lt;44),"11a-2",
IF(AND(P53&gt;=44,P53&lt;46),"11a-b",
IF(AND(P53&gt;=46,P53&lt;48),"11b-1",
IF(AND(P53&gt;=48,P53&lt;50),"11b-2",
IF(AND(P53&gt;=50,P53&lt;52),"12a-1",
IF(AND(P53&gt;=52,P53&lt;54),"12a-2",
))))))))))))))))))))))))))))</f>
        <v>08b-1</v>
      </c>
      <c r="R53" s="10">
        <v>21.85</v>
      </c>
      <c r="S53" s="7" t="str">
        <f>IF(AND(R53&gt;=-2,R53&lt;0),"06b-2",
IF(AND(R53&gt;=0,R53&lt;2),"07a-1",
IF(AND(R53&gt;=2,R53&lt;4),"07a-2",
IF(AND(R53&gt;=4,R53&lt;6),"07a-b",
IF(AND(R53&gt;=6,R53&lt;8),"07b-1",
IF(AND(R53&gt;=8,R53&lt;10),"07b-2",
IF(AND(R53&gt;=10,R53&lt;12),"08a-1",
IF(AND(R53&gt;=12,R53&lt;14),"08a-2",
IF(AND(R53&gt;=14,R53&lt;16),"08a-b",
IF(AND(R53&gt;=16,R53&lt;18),"08b-1",
IF(AND(R53&gt;=18,R53&lt;20),"08b-2",
IF(AND(R53&gt;=20,R53&lt;22),"09a-1",
IF(AND(R53&gt;=22,R53&lt;24),"09a-2",
IF(AND(R53&gt;=24,R53&lt;26),"09a-b",
IF(AND(R53&gt;=26,R53&lt;28),"09b-1",
IF(AND(R53&gt;=28,R53&lt;30),"09b-2",
IF(AND(R53&gt;=30,R53&lt;32),"10a-1",
IF(AND(R53&gt;=32,R53&lt;34),"10a-2",
IF(AND(R53&gt;=34,R53&lt;36),"10a-b",
IF(AND(R53&gt;=36,R53&lt;38),"10b-1",
IF(AND(R53&gt;=38,R53&lt;40),"10b-2",
IF(AND(R53&gt;=40,R53&lt;42),"11a-1",
IF(AND(R53&gt;=42,R53&lt;44),"11a-2",
IF(AND(R53&gt;=44,R53&lt;46),"11a-b",
IF(AND(R53&gt;=46,R53&lt;48),"11b-1",
IF(AND(R53&gt;=48,R53&lt;50),"11b-2",
IF(AND(R53&gt;=50,R53&lt;52),"12a-1",
IF(AND(R53&gt;=52,R53&lt;54),"12a-2",
))))))))))))))))))))))))))))</f>
        <v>09a-1</v>
      </c>
      <c r="T53" s="10">
        <v>21.85</v>
      </c>
      <c r="U53" s="7" t="str">
        <f>IF(AND(T53&gt;=-2,T53&lt;0),"06b-2",
IF(AND(T53&gt;=0,T53&lt;2),"07a-1",
IF(AND(T53&gt;=2,T53&lt;4),"07a-2",
IF(AND(T53&gt;=4,T53&lt;6),"07a-b",
IF(AND(T53&gt;=6,T53&lt;8),"07b-1",
IF(AND(T53&gt;=8,T53&lt;10),"07b-2",
IF(AND(T53&gt;=10,T53&lt;12),"08a-1",
IF(AND(T53&gt;=12,T53&lt;14),"08a-2",
IF(AND(T53&gt;=14,T53&lt;16),"08a-b",
IF(AND(T53&gt;=16,T53&lt;18),"08b-1",
IF(AND(T53&gt;=18,T53&lt;20),"08b-2",
IF(AND(T53&gt;=20,T53&lt;22),"09a-1",
IF(AND(T53&gt;=22,T53&lt;24),"09a-2",
IF(AND(T53&gt;=24,T53&lt;26),"09a-b",
IF(AND(T53&gt;=26,T53&lt;28),"09b-1",
IF(AND(T53&gt;=28,T53&lt;30),"09b-2",
IF(AND(T53&gt;=30,T53&lt;32),"10a-1",
IF(AND(T53&gt;=32,T53&lt;34),"10a-2",
IF(AND(T53&gt;=34,T53&lt;36),"10a-b",
IF(AND(T53&gt;=36,T53&lt;38),"10b-1",
IF(AND(T53&gt;=38,T53&lt;40),"10b-2",
IF(AND(T53&gt;=40,T53&lt;42),"11a-1",
IF(AND(T53&gt;=42,T53&lt;44),"11a-2",
IF(AND(T53&gt;=44,T53&lt;46),"11a-b",
IF(AND(T53&gt;=46,T53&lt;48),"11b-1",
IF(AND(T53&gt;=48,T53&lt;50),"11b-2",
IF(AND(T53&gt;=50,T53&lt;52),"12a-1",
IF(AND(T53&gt;=52,T53&lt;54),"12a-2",
))))))))))))))))))))))))))))</f>
        <v>09a-1</v>
      </c>
      <c r="V53" s="10">
        <v>21.85</v>
      </c>
      <c r="W53" s="7" t="str">
        <f>IF(AND(V53&gt;=-2,V53&lt;0),"06b-2",
IF(AND(V53&gt;=0,V53&lt;2),"07a-1",
IF(AND(V53&gt;=2,V53&lt;4),"07a-2",
IF(AND(V53&gt;=4,V53&lt;6),"07a-b",
IF(AND(V53&gt;=6,V53&lt;8),"07b-1",
IF(AND(V53&gt;=8,V53&lt;10),"07b-2",
IF(AND(V53&gt;=10,V53&lt;12),"08a-1",
IF(AND(V53&gt;=12,V53&lt;14),"08a-2",
IF(AND(V53&gt;=14,V53&lt;16),"08a-b",
IF(AND(V53&gt;=16,V53&lt;18),"08b-1",
IF(AND(V53&gt;=18,V53&lt;20),"08b-2",
IF(AND(V53&gt;=20,V53&lt;22),"09a-1",
IF(AND(V53&gt;=22,V53&lt;24),"09a-2",
IF(AND(V53&gt;=24,V53&lt;26),"09a-b",
IF(AND(V53&gt;=26,V53&lt;28),"09b-1",
IF(AND(V53&gt;=28,V53&lt;30),"09b-2",
IF(AND(V53&gt;=30,V53&lt;32),"10a-1",
IF(AND(V53&gt;=32,V53&lt;34),"10a-2",
IF(AND(V53&gt;=34,V53&lt;36),"10a-b",
IF(AND(V53&gt;=36,V53&lt;38),"10b-1",
IF(AND(V53&gt;=38,V53&lt;40),"10b-2",
IF(AND(V53&gt;=40,V53&lt;42),"11a-1",
IF(AND(V53&gt;=42,V53&lt;44),"11a-2",
IF(AND(V53&gt;=44,V53&lt;46),"11a-b",
IF(AND(V53&gt;=46,V53&lt;48),"11b-1",
IF(AND(V53&gt;=48,V53&lt;50),"11b-2",
IF(AND(V53&gt;=50,V53&lt;52),"12a-1",
IF(AND(V53&gt;=52,V53&lt;54),"12a-2",
))))))))))))))))))))))))))))</f>
        <v>09a-1</v>
      </c>
      <c r="X53" s="10">
        <v>21.85</v>
      </c>
      <c r="Y53" s="7" t="str">
        <f>IF(AND(X53&gt;=-2,X53&lt;0),"06b-2",
IF(AND(X53&gt;=0,X53&lt;2),"07a-1",
IF(AND(X53&gt;=2,X53&lt;4),"07a-2",
IF(AND(X53&gt;=4,X53&lt;6),"07a-b",
IF(AND(X53&gt;=6,X53&lt;8),"07b-1",
IF(AND(X53&gt;=8,X53&lt;10),"07b-2",
IF(AND(X53&gt;=10,X53&lt;12),"08a-1",
IF(AND(X53&gt;=12,X53&lt;14),"08a-2",
IF(AND(X53&gt;=14,X53&lt;16),"08a-b",
IF(AND(X53&gt;=16,X53&lt;18),"08b-1",
IF(AND(X53&gt;=18,X53&lt;20),"08b-2",
IF(AND(X53&gt;=20,X53&lt;22),"09a-1",
IF(AND(X53&gt;=22,X53&lt;24),"09a-2",
IF(AND(X53&gt;=24,X53&lt;26),"09a-b",
IF(AND(X53&gt;=26,X53&lt;28),"09b-1",
IF(AND(X53&gt;=28,X53&lt;30),"09b-2",
IF(AND(X53&gt;=30,X53&lt;32),"10a-1",
IF(AND(X53&gt;=32,X53&lt;34),"10a-2",
IF(AND(X53&gt;=34,X53&lt;36),"10a-b",
IF(AND(X53&gt;=36,X53&lt;38),"10b-1",
IF(AND(X53&gt;=38,X53&lt;40),"10b-2",
IF(AND(X53&gt;=40,X53&lt;42),"11a-1",
IF(AND(X53&gt;=42,X53&lt;44),"11a-2",
IF(AND(X53&gt;=44,X53&lt;46),"11a-b",
IF(AND(X53&gt;=46,X53&lt;48),"11b-1",
IF(AND(X53&gt;=48,X53&lt;50),"11b-2",
IF(AND(X53&gt;=50,X53&lt;52),"12a-1",
IF(AND(X53&gt;=52,X53&lt;54),"12a-2",
))))))))))))))))))))))))))))</f>
        <v>09a-1</v>
      </c>
      <c r="Z53" s="8">
        <v>17</v>
      </c>
      <c r="AA53" s="8">
        <v>288</v>
      </c>
      <c r="AB53" s="8">
        <v>1052</v>
      </c>
      <c r="AC53" s="8">
        <v>2089</v>
      </c>
      <c r="AD53" s="8">
        <v>0</v>
      </c>
      <c r="AE53" s="8">
        <v>3</v>
      </c>
      <c r="AF53" s="8">
        <v>78</v>
      </c>
      <c r="AG53" s="7" t="s">
        <v>250</v>
      </c>
      <c r="AH53" s="7"/>
      <c r="AI53" s="7"/>
      <c r="AJ53" s="7"/>
    </row>
    <row r="54" spans="1:36" x14ac:dyDescent="0.25">
      <c r="A54" s="7" t="s">
        <v>251</v>
      </c>
      <c r="B54" s="8" t="s">
        <v>235</v>
      </c>
      <c r="C54" s="8">
        <v>19240501</v>
      </c>
      <c r="D54" s="8">
        <v>20051031</v>
      </c>
      <c r="E54" s="8">
        <v>28754</v>
      </c>
      <c r="F54" s="8">
        <v>82</v>
      </c>
      <c r="G54" s="8">
        <v>81</v>
      </c>
      <c r="H54" s="8" t="s">
        <v>157</v>
      </c>
      <c r="I54" s="9">
        <v>26.692779999999999</v>
      </c>
      <c r="J54" s="9">
        <v>-80.671109999999999</v>
      </c>
      <c r="K54" s="18">
        <v>6.1</v>
      </c>
      <c r="L54" s="8"/>
      <c r="M54" s="8">
        <v>100</v>
      </c>
      <c r="N54" s="8">
        <v>42</v>
      </c>
      <c r="O54" s="16">
        <v>81</v>
      </c>
      <c r="P54" s="8">
        <v>21</v>
      </c>
      <c r="Q54" s="7" t="str">
        <f>IF(AND(P54&gt;=-2,P54&lt;0),"06b-2",
IF(AND(P54&gt;=0,P54&lt;2),"07a-1",
IF(AND(P54&gt;=2,P54&lt;4),"07a-2",
IF(AND(P54&gt;=4,P54&lt;6),"07a-b",
IF(AND(P54&gt;=6,P54&lt;8),"07b-1",
IF(AND(P54&gt;=8,P54&lt;10),"07b-2",
IF(AND(P54&gt;=10,P54&lt;12),"08a-1",
IF(AND(P54&gt;=12,P54&lt;14),"08a-2",
IF(AND(P54&gt;=14,P54&lt;16),"08a-b",
IF(AND(P54&gt;=16,P54&lt;18),"08b-1",
IF(AND(P54&gt;=18,P54&lt;20),"08b-2",
IF(AND(P54&gt;=20,P54&lt;22),"09a-1",
IF(AND(P54&gt;=22,P54&lt;24),"09a-2",
IF(AND(P54&gt;=24,P54&lt;26),"09a-b",
IF(AND(P54&gt;=26,P54&lt;28),"09b-1",
IF(AND(P54&gt;=28,P54&lt;30),"09b-2",
IF(AND(P54&gt;=30,P54&lt;32),"10a-1",
IF(AND(P54&gt;=32,P54&lt;34),"10a-2",
IF(AND(P54&gt;=34,P54&lt;36),"10a-b",
IF(AND(P54&gt;=36,P54&lt;38),"10b-1",
IF(AND(P54&gt;=38,P54&lt;40),"10b-2",
IF(AND(P54&gt;=40,P54&lt;42),"11a-1",
IF(AND(P54&gt;=42,P54&lt;44),"11a-2",
IF(AND(P54&gt;=44,P54&lt;46),"11a-b",
IF(AND(P54&gt;=46,P54&lt;48),"11b-1",
IF(AND(P54&gt;=48,P54&lt;50),"11b-2",
IF(AND(P54&gt;=50,P54&lt;52),"12a-1",
IF(AND(P54&gt;=52,P54&lt;54),"12a-2",
))))))))))))))))))))))))))))</f>
        <v>09a-1</v>
      </c>
      <c r="R54" s="10">
        <v>30.765000000000001</v>
      </c>
      <c r="S54" s="7" t="str">
        <f>IF(AND(R54&gt;=-2,R54&lt;0),"06b-2",
IF(AND(R54&gt;=0,R54&lt;2),"07a-1",
IF(AND(R54&gt;=2,R54&lt;4),"07a-2",
IF(AND(R54&gt;=4,R54&lt;6),"07a-b",
IF(AND(R54&gt;=6,R54&lt;8),"07b-1",
IF(AND(R54&gt;=8,R54&lt;10),"07b-2",
IF(AND(R54&gt;=10,R54&lt;12),"08a-1",
IF(AND(R54&gt;=12,R54&lt;14),"08a-2",
IF(AND(R54&gt;=14,R54&lt;16),"08a-b",
IF(AND(R54&gt;=16,R54&lt;18),"08b-1",
IF(AND(R54&gt;=18,R54&lt;20),"08b-2",
IF(AND(R54&gt;=20,R54&lt;22),"09a-1",
IF(AND(R54&gt;=22,R54&lt;24),"09a-2",
IF(AND(R54&gt;=24,R54&lt;26),"09a-b",
IF(AND(R54&gt;=26,R54&lt;28),"09b-1",
IF(AND(R54&gt;=28,R54&lt;30),"09b-2",
IF(AND(R54&gt;=30,R54&lt;32),"10a-1",
IF(AND(R54&gt;=32,R54&lt;34),"10a-2",
IF(AND(R54&gt;=34,R54&lt;36),"10a-b",
IF(AND(R54&gt;=36,R54&lt;38),"10b-1",
IF(AND(R54&gt;=38,R54&lt;40),"10b-2",
IF(AND(R54&gt;=40,R54&lt;42),"11a-1",
IF(AND(R54&gt;=42,R54&lt;44),"11a-2",
IF(AND(R54&gt;=44,R54&lt;46),"11a-b",
IF(AND(R54&gt;=46,R54&lt;48),"11b-1",
IF(AND(R54&gt;=48,R54&lt;50),"11b-2",
IF(AND(R54&gt;=50,R54&lt;52),"12a-1",
IF(AND(R54&gt;=52,R54&lt;54),"12a-2",
))))))))))))))))))))))))))))</f>
        <v>10a-1</v>
      </c>
      <c r="T54" s="10">
        <v>30.765000000000001</v>
      </c>
      <c r="U54" s="7" t="str">
        <f>IF(AND(T54&gt;=-2,T54&lt;0),"06b-2",
IF(AND(T54&gt;=0,T54&lt;2),"07a-1",
IF(AND(T54&gt;=2,T54&lt;4),"07a-2",
IF(AND(T54&gt;=4,T54&lt;6),"07a-b",
IF(AND(T54&gt;=6,T54&lt;8),"07b-1",
IF(AND(T54&gt;=8,T54&lt;10),"07b-2",
IF(AND(T54&gt;=10,T54&lt;12),"08a-1",
IF(AND(T54&gt;=12,T54&lt;14),"08a-2",
IF(AND(T54&gt;=14,T54&lt;16),"08a-b",
IF(AND(T54&gt;=16,T54&lt;18),"08b-1",
IF(AND(T54&gt;=18,T54&lt;20),"08b-2",
IF(AND(T54&gt;=20,T54&lt;22),"09a-1",
IF(AND(T54&gt;=22,T54&lt;24),"09a-2",
IF(AND(T54&gt;=24,T54&lt;26),"09a-b",
IF(AND(T54&gt;=26,T54&lt;28),"09b-1",
IF(AND(T54&gt;=28,T54&lt;30),"09b-2",
IF(AND(T54&gt;=30,T54&lt;32),"10a-1",
IF(AND(T54&gt;=32,T54&lt;34),"10a-2",
IF(AND(T54&gt;=34,T54&lt;36),"10a-b",
IF(AND(T54&gt;=36,T54&lt;38),"10b-1",
IF(AND(T54&gt;=38,T54&lt;40),"10b-2",
IF(AND(T54&gt;=40,T54&lt;42),"11a-1",
IF(AND(T54&gt;=42,T54&lt;44),"11a-2",
IF(AND(T54&gt;=44,T54&lt;46),"11a-b",
IF(AND(T54&gt;=46,T54&lt;48),"11b-1",
IF(AND(T54&gt;=48,T54&lt;50),"11b-2",
IF(AND(T54&gt;=50,T54&lt;52),"12a-1",
IF(AND(T54&gt;=52,T54&lt;54),"12a-2",
))))))))))))))))))))))))))))</f>
        <v>10a-1</v>
      </c>
      <c r="V54" s="10">
        <v>30.939</v>
      </c>
      <c r="W54" s="7" t="str">
        <f>IF(AND(V54&gt;=-2,V54&lt;0),"06b-2",
IF(AND(V54&gt;=0,V54&lt;2),"07a-1",
IF(AND(V54&gt;=2,V54&lt;4),"07a-2",
IF(AND(V54&gt;=4,V54&lt;6),"07a-b",
IF(AND(V54&gt;=6,V54&lt;8),"07b-1",
IF(AND(V54&gt;=8,V54&lt;10),"07b-2",
IF(AND(V54&gt;=10,V54&lt;12),"08a-1",
IF(AND(V54&gt;=12,V54&lt;14),"08a-2",
IF(AND(V54&gt;=14,V54&lt;16),"08a-b",
IF(AND(V54&gt;=16,V54&lt;18),"08b-1",
IF(AND(V54&gt;=18,V54&lt;20),"08b-2",
IF(AND(V54&gt;=20,V54&lt;22),"09a-1",
IF(AND(V54&gt;=22,V54&lt;24),"09a-2",
IF(AND(V54&gt;=24,V54&lt;26),"09a-b",
IF(AND(V54&gt;=26,V54&lt;28),"09b-1",
IF(AND(V54&gt;=28,V54&lt;30),"09b-2",
IF(AND(V54&gt;=30,V54&lt;32),"10a-1",
IF(AND(V54&gt;=32,V54&lt;34),"10a-2",
IF(AND(V54&gt;=34,V54&lt;36),"10a-b",
IF(AND(V54&gt;=36,V54&lt;38),"10b-1",
IF(AND(V54&gt;=38,V54&lt;40),"10b-2",
IF(AND(V54&gt;=40,V54&lt;42),"11a-1",
IF(AND(V54&gt;=42,V54&lt;44),"11a-2",
IF(AND(V54&gt;=44,V54&lt;46),"11a-b",
IF(AND(V54&gt;=46,V54&lt;48),"11b-1",
IF(AND(V54&gt;=48,V54&lt;50),"11b-2",
IF(AND(V54&gt;=50,V54&lt;52),"12a-1",
IF(AND(V54&gt;=52,V54&lt;54),"12a-2",
))))))))))))))))))))))))))))</f>
        <v>10a-1</v>
      </c>
      <c r="X54" s="10">
        <v>31.379000000000001</v>
      </c>
      <c r="Y54" s="7" t="str">
        <f>IF(AND(X54&gt;=-2,X54&lt;0),"06b-2",
IF(AND(X54&gt;=0,X54&lt;2),"07a-1",
IF(AND(X54&gt;=2,X54&lt;4),"07a-2",
IF(AND(X54&gt;=4,X54&lt;6),"07a-b",
IF(AND(X54&gt;=6,X54&lt;8),"07b-1",
IF(AND(X54&gt;=8,X54&lt;10),"07b-2",
IF(AND(X54&gt;=10,X54&lt;12),"08a-1",
IF(AND(X54&gt;=12,X54&lt;14),"08a-2",
IF(AND(X54&gt;=14,X54&lt;16),"08a-b",
IF(AND(X54&gt;=16,X54&lt;18),"08b-1",
IF(AND(X54&gt;=18,X54&lt;20),"08b-2",
IF(AND(X54&gt;=20,X54&lt;22),"09a-1",
IF(AND(X54&gt;=22,X54&lt;24),"09a-2",
IF(AND(X54&gt;=24,X54&lt;26),"09a-b",
IF(AND(X54&gt;=26,X54&lt;28),"09b-1",
IF(AND(X54&gt;=28,X54&lt;30),"09b-2",
IF(AND(X54&gt;=30,X54&lt;32),"10a-1",
IF(AND(X54&gt;=32,X54&lt;34),"10a-2",
IF(AND(X54&gt;=34,X54&lt;36),"10a-b",
IF(AND(X54&gt;=36,X54&lt;38),"10b-1",
IF(AND(X54&gt;=38,X54&lt;40),"10b-2",
IF(AND(X54&gt;=40,X54&lt;42),"11a-1",
IF(AND(X54&gt;=42,X54&lt;44),"11a-2",
IF(AND(X54&gt;=44,X54&lt;46),"11a-b",
IF(AND(X54&gt;=46,X54&lt;48),"11b-1",
IF(AND(X54&gt;=48,X54&lt;50),"11b-2",
IF(AND(X54&gt;=50,X54&lt;52),"12a-1",
IF(AND(X54&gt;=52,X54&lt;54),"12a-2",
))))))))))))))))))))))))))))</f>
        <v>10a-1</v>
      </c>
      <c r="Z54" s="8">
        <v>0</v>
      </c>
      <c r="AA54" s="8">
        <v>49</v>
      </c>
      <c r="AB54" s="8">
        <v>765</v>
      </c>
      <c r="AC54" s="8">
        <v>3299</v>
      </c>
      <c r="AD54" s="8">
        <v>0</v>
      </c>
      <c r="AE54" s="8">
        <v>0</v>
      </c>
      <c r="AF54" s="8">
        <v>16</v>
      </c>
      <c r="AG54" s="7" t="s">
        <v>252</v>
      </c>
      <c r="AH54" s="7"/>
      <c r="AI54" s="7"/>
      <c r="AJ54" s="7"/>
    </row>
    <row r="55" spans="1:36" x14ac:dyDescent="0.25">
      <c r="A55" s="7" t="s">
        <v>253</v>
      </c>
      <c r="B55" s="8" t="s">
        <v>235</v>
      </c>
      <c r="C55" s="8">
        <v>20020501</v>
      </c>
      <c r="D55" s="8">
        <v>20231231</v>
      </c>
      <c r="E55" s="8">
        <v>7789</v>
      </c>
      <c r="F55" s="8">
        <v>22</v>
      </c>
      <c r="G55" s="8">
        <v>22</v>
      </c>
      <c r="H55" s="8" t="s">
        <v>157</v>
      </c>
      <c r="I55" s="9">
        <v>26.328299999999999</v>
      </c>
      <c r="J55" s="9">
        <v>-80.995800000000003</v>
      </c>
      <c r="K55" s="18">
        <v>4.5999999999999996</v>
      </c>
      <c r="L55" s="8"/>
      <c r="M55" s="8">
        <v>99</v>
      </c>
      <c r="N55" s="8">
        <v>41</v>
      </c>
      <c r="O55" s="16">
        <v>80</v>
      </c>
      <c r="P55" s="8">
        <v>27</v>
      </c>
      <c r="Q55" s="7" t="str">
        <f>IF(AND(P55&gt;=-2,P55&lt;0),"06b-2",
IF(AND(P55&gt;=0,P55&lt;2),"07a-1",
IF(AND(P55&gt;=2,P55&lt;4),"07a-2",
IF(AND(P55&gt;=4,P55&lt;6),"07a-b",
IF(AND(P55&gt;=6,P55&lt;8),"07b-1",
IF(AND(P55&gt;=8,P55&lt;10),"07b-2",
IF(AND(P55&gt;=10,P55&lt;12),"08a-1",
IF(AND(P55&gt;=12,P55&lt;14),"08a-2",
IF(AND(P55&gt;=14,P55&lt;16),"08a-b",
IF(AND(P55&gt;=16,P55&lt;18),"08b-1",
IF(AND(P55&gt;=18,P55&lt;20),"08b-2",
IF(AND(P55&gt;=20,P55&lt;22),"09a-1",
IF(AND(P55&gt;=22,P55&lt;24),"09a-2",
IF(AND(P55&gt;=24,P55&lt;26),"09a-b",
IF(AND(P55&gt;=26,P55&lt;28),"09b-1",
IF(AND(P55&gt;=28,P55&lt;30),"09b-2",
IF(AND(P55&gt;=30,P55&lt;32),"10a-1",
IF(AND(P55&gt;=32,P55&lt;34),"10a-2",
IF(AND(P55&gt;=34,P55&lt;36),"10a-b",
IF(AND(P55&gt;=36,P55&lt;38),"10b-1",
IF(AND(P55&gt;=38,P55&lt;40),"10b-2",
IF(AND(P55&gt;=40,P55&lt;42),"11a-1",
IF(AND(P55&gt;=42,P55&lt;44),"11a-2",
IF(AND(P55&gt;=44,P55&lt;46),"11a-b",
IF(AND(P55&gt;=46,P55&lt;48),"11b-1",
IF(AND(P55&gt;=48,P55&lt;50),"11b-2",
IF(AND(P55&gt;=50,P55&lt;52),"12a-1",
IF(AND(P55&gt;=52,P55&lt;54),"12a-2",
))))))))))))))))))))))))))))</f>
        <v>09b-1</v>
      </c>
      <c r="R55" s="10">
        <v>33.136000000000003</v>
      </c>
      <c r="S55" s="7" t="str">
        <f>IF(AND(R55&gt;=-2,R55&lt;0),"06b-2",
IF(AND(R55&gt;=0,R55&lt;2),"07a-1",
IF(AND(R55&gt;=2,R55&lt;4),"07a-2",
IF(AND(R55&gt;=4,R55&lt;6),"07a-b",
IF(AND(R55&gt;=6,R55&lt;8),"07b-1",
IF(AND(R55&gt;=8,R55&lt;10),"07b-2",
IF(AND(R55&gt;=10,R55&lt;12),"08a-1",
IF(AND(R55&gt;=12,R55&lt;14),"08a-2",
IF(AND(R55&gt;=14,R55&lt;16),"08a-b",
IF(AND(R55&gt;=16,R55&lt;18),"08b-1",
IF(AND(R55&gt;=18,R55&lt;20),"08b-2",
IF(AND(R55&gt;=20,R55&lt;22),"09a-1",
IF(AND(R55&gt;=22,R55&lt;24),"09a-2",
IF(AND(R55&gt;=24,R55&lt;26),"09a-b",
IF(AND(R55&gt;=26,R55&lt;28),"09b-1",
IF(AND(R55&gt;=28,R55&lt;30),"09b-2",
IF(AND(R55&gt;=30,R55&lt;32),"10a-1",
IF(AND(R55&gt;=32,R55&lt;34),"10a-2",
IF(AND(R55&gt;=34,R55&lt;36),"10a-b",
IF(AND(R55&gt;=36,R55&lt;38),"10b-1",
IF(AND(R55&gt;=38,R55&lt;40),"10b-2",
IF(AND(R55&gt;=40,R55&lt;42),"11a-1",
IF(AND(R55&gt;=42,R55&lt;44),"11a-2",
IF(AND(R55&gt;=44,R55&lt;46),"11a-b",
IF(AND(R55&gt;=46,R55&lt;48),"11b-1",
IF(AND(R55&gt;=48,R55&lt;50),"11b-2",
IF(AND(R55&gt;=50,R55&lt;52),"12a-1",
IF(AND(R55&gt;=52,R55&lt;54),"12a-2",
))))))))))))))))))))))))))))</f>
        <v>10a-2</v>
      </c>
      <c r="T55" s="10">
        <v>33.136000000000003</v>
      </c>
      <c r="U55" s="7" t="str">
        <f>IF(AND(T55&gt;=-2,T55&lt;0),"06b-2",
IF(AND(T55&gt;=0,T55&lt;2),"07a-1",
IF(AND(T55&gt;=2,T55&lt;4),"07a-2",
IF(AND(T55&gt;=4,T55&lt;6),"07a-b",
IF(AND(T55&gt;=6,T55&lt;8),"07b-1",
IF(AND(T55&gt;=8,T55&lt;10),"07b-2",
IF(AND(T55&gt;=10,T55&lt;12),"08a-1",
IF(AND(T55&gt;=12,T55&lt;14),"08a-2",
IF(AND(T55&gt;=14,T55&lt;16),"08a-b",
IF(AND(T55&gt;=16,T55&lt;18),"08b-1",
IF(AND(T55&gt;=18,T55&lt;20),"08b-2",
IF(AND(T55&gt;=20,T55&lt;22),"09a-1",
IF(AND(T55&gt;=22,T55&lt;24),"09a-2",
IF(AND(T55&gt;=24,T55&lt;26),"09a-b",
IF(AND(T55&gt;=26,T55&lt;28),"09b-1",
IF(AND(T55&gt;=28,T55&lt;30),"09b-2",
IF(AND(T55&gt;=30,T55&lt;32),"10a-1",
IF(AND(T55&gt;=32,T55&lt;34),"10a-2",
IF(AND(T55&gt;=34,T55&lt;36),"10a-b",
IF(AND(T55&gt;=36,T55&lt;38),"10b-1",
IF(AND(T55&gt;=38,T55&lt;40),"10b-2",
IF(AND(T55&gt;=40,T55&lt;42),"11a-1",
IF(AND(T55&gt;=42,T55&lt;44),"11a-2",
IF(AND(T55&gt;=44,T55&lt;46),"11a-b",
IF(AND(T55&gt;=46,T55&lt;48),"11b-1",
IF(AND(T55&gt;=48,T55&lt;50),"11b-2",
IF(AND(T55&gt;=50,T55&lt;52),"12a-1",
IF(AND(T55&gt;=52,T55&lt;54),"12a-2",
))))))))))))))))))))))))))))</f>
        <v>10a-2</v>
      </c>
      <c r="V55" s="10">
        <v>33.136000000000003</v>
      </c>
      <c r="W55" s="7" t="str">
        <f>IF(AND(V55&gt;=-2,V55&lt;0),"06b-2",
IF(AND(V55&gt;=0,V55&lt;2),"07a-1",
IF(AND(V55&gt;=2,V55&lt;4),"07a-2",
IF(AND(V55&gt;=4,V55&lt;6),"07a-b",
IF(AND(V55&gt;=6,V55&lt;8),"07b-1",
IF(AND(V55&gt;=8,V55&lt;10),"07b-2",
IF(AND(V55&gt;=10,V55&lt;12),"08a-1",
IF(AND(V55&gt;=12,V55&lt;14),"08a-2",
IF(AND(V55&gt;=14,V55&lt;16),"08a-b",
IF(AND(V55&gt;=16,V55&lt;18),"08b-1",
IF(AND(V55&gt;=18,V55&lt;20),"08b-2",
IF(AND(V55&gt;=20,V55&lt;22),"09a-1",
IF(AND(V55&gt;=22,V55&lt;24),"09a-2",
IF(AND(V55&gt;=24,V55&lt;26),"09a-b",
IF(AND(V55&gt;=26,V55&lt;28),"09b-1",
IF(AND(V55&gt;=28,V55&lt;30),"09b-2",
IF(AND(V55&gt;=30,V55&lt;32),"10a-1",
IF(AND(V55&gt;=32,V55&lt;34),"10a-2",
IF(AND(V55&gt;=34,V55&lt;36),"10a-b",
IF(AND(V55&gt;=36,V55&lt;38),"10b-1",
IF(AND(V55&gt;=38,V55&lt;40),"10b-2",
IF(AND(V55&gt;=40,V55&lt;42),"11a-1",
IF(AND(V55&gt;=42,V55&lt;44),"11a-2",
IF(AND(V55&gt;=44,V55&lt;46),"11a-b",
IF(AND(V55&gt;=46,V55&lt;48),"11b-1",
IF(AND(V55&gt;=48,V55&lt;50),"11b-2",
IF(AND(V55&gt;=50,V55&lt;52),"12a-1",
IF(AND(V55&gt;=52,V55&lt;54),"12a-2",
))))))))))))))))))))))))))))</f>
        <v>10a-2</v>
      </c>
      <c r="X55" s="10">
        <v>33.136000000000003</v>
      </c>
      <c r="Y55" s="7" t="str">
        <f>IF(AND(X55&gt;=-2,X55&lt;0),"06b-2",
IF(AND(X55&gt;=0,X55&lt;2),"07a-1",
IF(AND(X55&gt;=2,X55&lt;4),"07a-2",
IF(AND(X55&gt;=4,X55&lt;6),"07a-b",
IF(AND(X55&gt;=6,X55&lt;8),"07b-1",
IF(AND(X55&gt;=8,X55&lt;10),"07b-2",
IF(AND(X55&gt;=10,X55&lt;12),"08a-1",
IF(AND(X55&gt;=12,X55&lt;14),"08a-2",
IF(AND(X55&gt;=14,X55&lt;16),"08a-b",
IF(AND(X55&gt;=16,X55&lt;18),"08b-1",
IF(AND(X55&gt;=18,X55&lt;20),"08b-2",
IF(AND(X55&gt;=20,X55&lt;22),"09a-1",
IF(AND(X55&gt;=22,X55&lt;24),"09a-2",
IF(AND(X55&gt;=24,X55&lt;26),"09a-b",
IF(AND(X55&gt;=26,X55&lt;28),"09b-1",
IF(AND(X55&gt;=28,X55&lt;30),"09b-2",
IF(AND(X55&gt;=30,X55&lt;32),"10a-1",
IF(AND(X55&gt;=32,X55&lt;34),"10a-2",
IF(AND(X55&gt;=34,X55&lt;36),"10a-b",
IF(AND(X55&gt;=36,X55&lt;38),"10b-1",
IF(AND(X55&gt;=38,X55&lt;40),"10b-2",
IF(AND(X55&gt;=40,X55&lt;42),"11a-1",
IF(AND(X55&gt;=42,X55&lt;44),"11a-2",
IF(AND(X55&gt;=44,X55&lt;46),"11a-b",
IF(AND(X55&gt;=46,X55&lt;48),"11b-1",
IF(AND(X55&gt;=48,X55&lt;50),"11b-2",
IF(AND(X55&gt;=50,X55&lt;52),"12a-1",
IF(AND(X55&gt;=52,X55&lt;54),"12a-2",
))))))))))))))))))))))))))))</f>
        <v>10a-2</v>
      </c>
      <c r="Z55" s="8">
        <v>0</v>
      </c>
      <c r="AA55" s="8">
        <v>7</v>
      </c>
      <c r="AB55" s="8">
        <v>147</v>
      </c>
      <c r="AC55" s="8">
        <v>792</v>
      </c>
      <c r="AD55" s="8">
        <v>0</v>
      </c>
      <c r="AE55" s="8">
        <v>0</v>
      </c>
      <c r="AF55" s="8">
        <v>5</v>
      </c>
      <c r="AG55" s="7" t="s">
        <v>254</v>
      </c>
      <c r="AH55" s="7"/>
      <c r="AI55" s="7"/>
      <c r="AJ55" s="7"/>
    </row>
    <row r="56" spans="1:36" x14ac:dyDescent="0.25">
      <c r="A56" s="7" t="s">
        <v>255</v>
      </c>
      <c r="B56" s="8" t="s">
        <v>235</v>
      </c>
      <c r="C56" s="8">
        <v>19400807</v>
      </c>
      <c r="D56" s="8">
        <v>19690228</v>
      </c>
      <c r="E56" s="8">
        <v>4725</v>
      </c>
      <c r="F56" s="8">
        <v>30</v>
      </c>
      <c r="G56" s="8">
        <v>16</v>
      </c>
      <c r="H56" s="8" t="s">
        <v>179</v>
      </c>
      <c r="I56" s="9">
        <v>26.316669999999998</v>
      </c>
      <c r="J56" s="9">
        <v>-81</v>
      </c>
      <c r="K56" s="18">
        <v>4.9000000000000004</v>
      </c>
      <c r="L56" s="8"/>
      <c r="M56" s="8">
        <v>100</v>
      </c>
      <c r="N56" s="8">
        <v>44</v>
      </c>
      <c r="O56" s="16">
        <v>79</v>
      </c>
      <c r="P56" s="8">
        <v>25</v>
      </c>
      <c r="Q56" s="7" t="str">
        <f>IF(AND(P56&gt;=-2,P56&lt;0),"06b-2",
IF(AND(P56&gt;=0,P56&lt;2),"07a-1",
IF(AND(P56&gt;=2,P56&lt;4),"07a-2",
IF(AND(P56&gt;=4,P56&lt;6),"07a-b",
IF(AND(P56&gt;=6,P56&lt;8),"07b-1",
IF(AND(P56&gt;=8,P56&lt;10),"07b-2",
IF(AND(P56&gt;=10,P56&lt;12),"08a-1",
IF(AND(P56&gt;=12,P56&lt;14),"08a-2",
IF(AND(P56&gt;=14,P56&lt;16),"08a-b",
IF(AND(P56&gt;=16,P56&lt;18),"08b-1",
IF(AND(P56&gt;=18,P56&lt;20),"08b-2",
IF(AND(P56&gt;=20,P56&lt;22),"09a-1",
IF(AND(P56&gt;=22,P56&lt;24),"09a-2",
IF(AND(P56&gt;=24,P56&lt;26),"09a-b",
IF(AND(P56&gt;=26,P56&lt;28),"09b-1",
IF(AND(P56&gt;=28,P56&lt;30),"09b-2",
IF(AND(P56&gt;=30,P56&lt;32),"10a-1",
IF(AND(P56&gt;=32,P56&lt;34),"10a-2",
IF(AND(P56&gt;=34,P56&lt;36),"10a-b",
IF(AND(P56&gt;=36,P56&lt;38),"10b-1",
IF(AND(P56&gt;=38,P56&lt;40),"10b-2",
IF(AND(P56&gt;=40,P56&lt;42),"11a-1",
IF(AND(P56&gt;=42,P56&lt;44),"11a-2",
IF(AND(P56&gt;=44,P56&lt;46),"11a-b",
IF(AND(P56&gt;=46,P56&lt;48),"11b-1",
IF(AND(P56&gt;=48,P56&lt;50),"11b-2",
IF(AND(P56&gt;=50,P56&lt;52),"12a-1",
IF(AND(P56&gt;=52,P56&lt;54),"12a-2",
))))))))))))))))))))))))))))</f>
        <v>09a-b</v>
      </c>
      <c r="R56" s="10">
        <v>32.438000000000002</v>
      </c>
      <c r="S56" s="7" t="str">
        <f>IF(AND(R56&gt;=-2,R56&lt;0),"06b-2",
IF(AND(R56&gt;=0,R56&lt;2),"07a-1",
IF(AND(R56&gt;=2,R56&lt;4),"07a-2",
IF(AND(R56&gt;=4,R56&lt;6),"07a-b",
IF(AND(R56&gt;=6,R56&lt;8),"07b-1",
IF(AND(R56&gt;=8,R56&lt;10),"07b-2",
IF(AND(R56&gt;=10,R56&lt;12),"08a-1",
IF(AND(R56&gt;=12,R56&lt;14),"08a-2",
IF(AND(R56&gt;=14,R56&lt;16),"08a-b",
IF(AND(R56&gt;=16,R56&lt;18),"08b-1",
IF(AND(R56&gt;=18,R56&lt;20),"08b-2",
IF(AND(R56&gt;=20,R56&lt;22),"09a-1",
IF(AND(R56&gt;=22,R56&lt;24),"09a-2",
IF(AND(R56&gt;=24,R56&lt;26),"09a-b",
IF(AND(R56&gt;=26,R56&lt;28),"09b-1",
IF(AND(R56&gt;=28,R56&lt;30),"09b-2",
IF(AND(R56&gt;=30,R56&lt;32),"10a-1",
IF(AND(R56&gt;=32,R56&lt;34),"10a-2",
IF(AND(R56&gt;=34,R56&lt;36),"10a-b",
IF(AND(R56&gt;=36,R56&lt;38),"10b-1",
IF(AND(R56&gt;=38,R56&lt;40),"10b-2",
IF(AND(R56&gt;=40,R56&lt;42),"11a-1",
IF(AND(R56&gt;=42,R56&lt;44),"11a-2",
IF(AND(R56&gt;=44,R56&lt;46),"11a-b",
IF(AND(R56&gt;=46,R56&lt;48),"11b-1",
IF(AND(R56&gt;=48,R56&lt;50),"11b-2",
IF(AND(R56&gt;=50,R56&lt;52),"12a-1",
IF(AND(R56&gt;=52,R56&lt;54),"12a-2",
))))))))))))))))))))))))))))</f>
        <v>10a-2</v>
      </c>
      <c r="T56" s="10">
        <v>32.438000000000002</v>
      </c>
      <c r="U56" s="7" t="str">
        <f>IF(AND(T56&gt;=-2,T56&lt;0),"06b-2",
IF(AND(T56&gt;=0,T56&lt;2),"07a-1",
IF(AND(T56&gt;=2,T56&lt;4),"07a-2",
IF(AND(T56&gt;=4,T56&lt;6),"07a-b",
IF(AND(T56&gt;=6,T56&lt;8),"07b-1",
IF(AND(T56&gt;=8,T56&lt;10),"07b-2",
IF(AND(T56&gt;=10,T56&lt;12),"08a-1",
IF(AND(T56&gt;=12,T56&lt;14),"08a-2",
IF(AND(T56&gt;=14,T56&lt;16),"08a-b",
IF(AND(T56&gt;=16,T56&lt;18),"08b-1",
IF(AND(T56&gt;=18,T56&lt;20),"08b-2",
IF(AND(T56&gt;=20,T56&lt;22),"09a-1",
IF(AND(T56&gt;=22,T56&lt;24),"09a-2",
IF(AND(T56&gt;=24,T56&lt;26),"09a-b",
IF(AND(T56&gt;=26,T56&lt;28),"09b-1",
IF(AND(T56&gt;=28,T56&lt;30),"09b-2",
IF(AND(T56&gt;=30,T56&lt;32),"10a-1",
IF(AND(T56&gt;=32,T56&lt;34),"10a-2",
IF(AND(T56&gt;=34,T56&lt;36),"10a-b",
IF(AND(T56&gt;=36,T56&lt;38),"10b-1",
IF(AND(T56&gt;=38,T56&lt;40),"10b-2",
IF(AND(T56&gt;=40,T56&lt;42),"11a-1",
IF(AND(T56&gt;=42,T56&lt;44),"11a-2",
IF(AND(T56&gt;=44,T56&lt;46),"11a-b",
IF(AND(T56&gt;=46,T56&lt;48),"11b-1",
IF(AND(T56&gt;=48,T56&lt;50),"11b-2",
IF(AND(T56&gt;=50,T56&lt;52),"12a-1",
IF(AND(T56&gt;=52,T56&lt;54),"12a-2",
))))))))))))))))))))))))))))</f>
        <v>10a-2</v>
      </c>
      <c r="V56" s="10">
        <v>32.438000000000002</v>
      </c>
      <c r="W56" s="7" t="str">
        <f>IF(AND(V56&gt;=-2,V56&lt;0),"06b-2",
IF(AND(V56&gt;=0,V56&lt;2),"07a-1",
IF(AND(V56&gt;=2,V56&lt;4),"07a-2",
IF(AND(V56&gt;=4,V56&lt;6),"07a-b",
IF(AND(V56&gt;=6,V56&lt;8),"07b-1",
IF(AND(V56&gt;=8,V56&lt;10),"07b-2",
IF(AND(V56&gt;=10,V56&lt;12),"08a-1",
IF(AND(V56&gt;=12,V56&lt;14),"08a-2",
IF(AND(V56&gt;=14,V56&lt;16),"08a-b",
IF(AND(V56&gt;=16,V56&lt;18),"08b-1",
IF(AND(V56&gt;=18,V56&lt;20),"08b-2",
IF(AND(V56&gt;=20,V56&lt;22),"09a-1",
IF(AND(V56&gt;=22,V56&lt;24),"09a-2",
IF(AND(V56&gt;=24,V56&lt;26),"09a-b",
IF(AND(V56&gt;=26,V56&lt;28),"09b-1",
IF(AND(V56&gt;=28,V56&lt;30),"09b-2",
IF(AND(V56&gt;=30,V56&lt;32),"10a-1",
IF(AND(V56&gt;=32,V56&lt;34),"10a-2",
IF(AND(V56&gt;=34,V56&lt;36),"10a-b",
IF(AND(V56&gt;=36,V56&lt;38),"10b-1",
IF(AND(V56&gt;=38,V56&lt;40),"10b-2",
IF(AND(V56&gt;=40,V56&lt;42),"11a-1",
IF(AND(V56&gt;=42,V56&lt;44),"11a-2",
IF(AND(V56&gt;=44,V56&lt;46),"11a-b",
IF(AND(V56&gt;=46,V56&lt;48),"11b-1",
IF(AND(V56&gt;=48,V56&lt;50),"11b-2",
IF(AND(V56&gt;=50,V56&lt;52),"12a-1",
IF(AND(V56&gt;=52,V56&lt;54),"12a-2",
))))))))))))))))))))))))))))</f>
        <v>10a-2</v>
      </c>
      <c r="X56" s="10">
        <v>32.438000000000002</v>
      </c>
      <c r="Y56" s="7" t="str">
        <f>IF(AND(X56&gt;=-2,X56&lt;0),"06b-2",
IF(AND(X56&gt;=0,X56&lt;2),"07a-1",
IF(AND(X56&gt;=2,X56&lt;4),"07a-2",
IF(AND(X56&gt;=4,X56&lt;6),"07a-b",
IF(AND(X56&gt;=6,X56&lt;8),"07b-1",
IF(AND(X56&gt;=8,X56&lt;10),"07b-2",
IF(AND(X56&gt;=10,X56&lt;12),"08a-1",
IF(AND(X56&gt;=12,X56&lt;14),"08a-2",
IF(AND(X56&gt;=14,X56&lt;16),"08a-b",
IF(AND(X56&gt;=16,X56&lt;18),"08b-1",
IF(AND(X56&gt;=18,X56&lt;20),"08b-2",
IF(AND(X56&gt;=20,X56&lt;22),"09a-1",
IF(AND(X56&gt;=22,X56&lt;24),"09a-2",
IF(AND(X56&gt;=24,X56&lt;26),"09a-b",
IF(AND(X56&gt;=26,X56&lt;28),"09b-1",
IF(AND(X56&gt;=28,X56&lt;30),"09b-2",
IF(AND(X56&gt;=30,X56&lt;32),"10a-1",
IF(AND(X56&gt;=32,X56&lt;34),"10a-2",
IF(AND(X56&gt;=34,X56&lt;36),"10a-b",
IF(AND(X56&gt;=36,X56&lt;38),"10b-1",
IF(AND(X56&gt;=38,X56&lt;40),"10b-2",
IF(AND(X56&gt;=40,X56&lt;42),"11a-1",
IF(AND(X56&gt;=42,X56&lt;44),"11a-2",
IF(AND(X56&gt;=44,X56&lt;46),"11a-b",
IF(AND(X56&gt;=46,X56&lt;48),"11b-1",
IF(AND(X56&gt;=48,X56&lt;50),"11b-2",
IF(AND(X56&gt;=50,X56&lt;52),"12a-1",
IF(AND(X56&gt;=52,X56&lt;54),"12a-2",
))))))))))))))))))))))))))))</f>
        <v>10a-2</v>
      </c>
      <c r="Z56" s="8">
        <v>0</v>
      </c>
      <c r="AA56" s="8">
        <v>5</v>
      </c>
      <c r="AB56" s="8">
        <v>120</v>
      </c>
      <c r="AC56" s="8">
        <v>530</v>
      </c>
      <c r="AD56" s="8">
        <v>0</v>
      </c>
      <c r="AE56" s="8">
        <v>0</v>
      </c>
      <c r="AF56" s="8">
        <v>1</v>
      </c>
      <c r="AG56" s="7" t="s">
        <v>254</v>
      </c>
      <c r="AH56" s="7"/>
      <c r="AI56" s="7"/>
      <c r="AJ56" s="7"/>
    </row>
    <row r="57" spans="1:36" x14ac:dyDescent="0.25">
      <c r="A57" s="7" t="s">
        <v>256</v>
      </c>
      <c r="B57" s="8" t="s">
        <v>235</v>
      </c>
      <c r="C57" s="8">
        <v>19500501</v>
      </c>
      <c r="D57" s="8">
        <v>19551130</v>
      </c>
      <c r="E57" s="8">
        <v>1877</v>
      </c>
      <c r="F57" s="8">
        <v>6</v>
      </c>
      <c r="G57" s="8">
        <v>6</v>
      </c>
      <c r="H57" s="8" t="s">
        <v>168</v>
      </c>
      <c r="I57" s="9">
        <v>24.716670000000001</v>
      </c>
      <c r="J57" s="9">
        <v>-81.383330000000001</v>
      </c>
      <c r="K57" s="18">
        <v>3</v>
      </c>
      <c r="L57" s="8"/>
      <c r="M57" s="8">
        <v>96</v>
      </c>
      <c r="N57" s="8">
        <v>58</v>
      </c>
      <c r="O57" s="16">
        <v>83</v>
      </c>
      <c r="P57" s="8">
        <v>42</v>
      </c>
      <c r="Q57" s="7" t="str">
        <f>IF(AND(P57&gt;=-2,P57&lt;0),"06b-2",
IF(AND(P57&gt;=0,P57&lt;2),"07a-1",
IF(AND(P57&gt;=2,P57&lt;4),"07a-2",
IF(AND(P57&gt;=4,P57&lt;6),"07a-b",
IF(AND(P57&gt;=6,P57&lt;8),"07b-1",
IF(AND(P57&gt;=8,P57&lt;10),"07b-2",
IF(AND(P57&gt;=10,P57&lt;12),"08a-1",
IF(AND(P57&gt;=12,P57&lt;14),"08a-2",
IF(AND(P57&gt;=14,P57&lt;16),"08a-b",
IF(AND(P57&gt;=16,P57&lt;18),"08b-1",
IF(AND(P57&gt;=18,P57&lt;20),"08b-2",
IF(AND(P57&gt;=20,P57&lt;22),"09a-1",
IF(AND(P57&gt;=22,P57&lt;24),"09a-2",
IF(AND(P57&gt;=24,P57&lt;26),"09a-b",
IF(AND(P57&gt;=26,P57&lt;28),"09b-1",
IF(AND(P57&gt;=28,P57&lt;30),"09b-2",
IF(AND(P57&gt;=30,P57&lt;32),"10a-1",
IF(AND(P57&gt;=32,P57&lt;34),"10a-2",
IF(AND(P57&gt;=34,P57&lt;36),"10a-b",
IF(AND(P57&gt;=36,P57&lt;38),"10b-1",
IF(AND(P57&gt;=38,P57&lt;40),"10b-2",
IF(AND(P57&gt;=40,P57&lt;42),"11a-1",
IF(AND(P57&gt;=42,P57&lt;44),"11a-2",
IF(AND(P57&gt;=44,P57&lt;46),"11a-b",
IF(AND(P57&gt;=46,P57&lt;48),"11b-1",
IF(AND(P57&gt;=48,P57&lt;50),"11b-2",
IF(AND(P57&gt;=50,P57&lt;52),"12a-1",
IF(AND(P57&gt;=52,P57&lt;54),"12a-2",
))))))))))))))))))))))))))))</f>
        <v>11a-2</v>
      </c>
      <c r="R57" s="10">
        <v>46.332999999999998</v>
      </c>
      <c r="S57" s="7" t="str">
        <f>IF(AND(R57&gt;=-2,R57&lt;0),"06b-2",
IF(AND(R57&gt;=0,R57&lt;2),"07a-1",
IF(AND(R57&gt;=2,R57&lt;4),"07a-2",
IF(AND(R57&gt;=4,R57&lt;6),"07a-b",
IF(AND(R57&gt;=6,R57&lt;8),"07b-1",
IF(AND(R57&gt;=8,R57&lt;10),"07b-2",
IF(AND(R57&gt;=10,R57&lt;12),"08a-1",
IF(AND(R57&gt;=12,R57&lt;14),"08a-2",
IF(AND(R57&gt;=14,R57&lt;16),"08a-b",
IF(AND(R57&gt;=16,R57&lt;18),"08b-1",
IF(AND(R57&gt;=18,R57&lt;20),"08b-2",
IF(AND(R57&gt;=20,R57&lt;22),"09a-1",
IF(AND(R57&gt;=22,R57&lt;24),"09a-2",
IF(AND(R57&gt;=24,R57&lt;26),"09a-b",
IF(AND(R57&gt;=26,R57&lt;28),"09b-1",
IF(AND(R57&gt;=28,R57&lt;30),"09b-2",
IF(AND(R57&gt;=30,R57&lt;32),"10a-1",
IF(AND(R57&gt;=32,R57&lt;34),"10a-2",
IF(AND(R57&gt;=34,R57&lt;36),"10a-b",
IF(AND(R57&gt;=36,R57&lt;38),"10b-1",
IF(AND(R57&gt;=38,R57&lt;40),"10b-2",
IF(AND(R57&gt;=40,R57&lt;42),"11a-1",
IF(AND(R57&gt;=42,R57&lt;44),"11a-2",
IF(AND(R57&gt;=44,R57&lt;46),"11a-b",
IF(AND(R57&gt;=46,R57&lt;48),"11b-1",
IF(AND(R57&gt;=48,R57&lt;50),"11b-2",
IF(AND(R57&gt;=50,R57&lt;52),"12a-1",
IF(AND(R57&gt;=52,R57&lt;54),"12a-2",
))))))))))))))))))))))))))))</f>
        <v>11b-1</v>
      </c>
      <c r="T57" s="10">
        <v>46.332999999999998</v>
      </c>
      <c r="U57" s="7" t="str">
        <f>IF(AND(T57&gt;=-2,T57&lt;0),"06b-2",
IF(AND(T57&gt;=0,T57&lt;2),"07a-1",
IF(AND(T57&gt;=2,T57&lt;4),"07a-2",
IF(AND(T57&gt;=4,T57&lt;6),"07a-b",
IF(AND(T57&gt;=6,T57&lt;8),"07b-1",
IF(AND(T57&gt;=8,T57&lt;10),"07b-2",
IF(AND(T57&gt;=10,T57&lt;12),"08a-1",
IF(AND(T57&gt;=12,T57&lt;14),"08a-2",
IF(AND(T57&gt;=14,T57&lt;16),"08a-b",
IF(AND(T57&gt;=16,T57&lt;18),"08b-1",
IF(AND(T57&gt;=18,T57&lt;20),"08b-2",
IF(AND(T57&gt;=20,T57&lt;22),"09a-1",
IF(AND(T57&gt;=22,T57&lt;24),"09a-2",
IF(AND(T57&gt;=24,T57&lt;26),"09a-b",
IF(AND(T57&gt;=26,T57&lt;28),"09b-1",
IF(AND(T57&gt;=28,T57&lt;30),"09b-2",
IF(AND(T57&gt;=30,T57&lt;32),"10a-1",
IF(AND(T57&gt;=32,T57&lt;34),"10a-2",
IF(AND(T57&gt;=34,T57&lt;36),"10a-b",
IF(AND(T57&gt;=36,T57&lt;38),"10b-1",
IF(AND(T57&gt;=38,T57&lt;40),"10b-2",
IF(AND(T57&gt;=40,T57&lt;42),"11a-1",
IF(AND(T57&gt;=42,T57&lt;44),"11a-2",
IF(AND(T57&gt;=44,T57&lt;46),"11a-b",
IF(AND(T57&gt;=46,T57&lt;48),"11b-1",
IF(AND(T57&gt;=48,T57&lt;50),"11b-2",
IF(AND(T57&gt;=50,T57&lt;52),"12a-1",
IF(AND(T57&gt;=52,T57&lt;54),"12a-2",
))))))))))))))))))))))))))))</f>
        <v>11b-1</v>
      </c>
      <c r="V57" s="10">
        <v>46.332999999999998</v>
      </c>
      <c r="W57" s="7" t="str">
        <f>IF(AND(V57&gt;=-2,V57&lt;0),"06b-2",
IF(AND(V57&gt;=0,V57&lt;2),"07a-1",
IF(AND(V57&gt;=2,V57&lt;4),"07a-2",
IF(AND(V57&gt;=4,V57&lt;6),"07a-b",
IF(AND(V57&gt;=6,V57&lt;8),"07b-1",
IF(AND(V57&gt;=8,V57&lt;10),"07b-2",
IF(AND(V57&gt;=10,V57&lt;12),"08a-1",
IF(AND(V57&gt;=12,V57&lt;14),"08a-2",
IF(AND(V57&gt;=14,V57&lt;16),"08a-b",
IF(AND(V57&gt;=16,V57&lt;18),"08b-1",
IF(AND(V57&gt;=18,V57&lt;20),"08b-2",
IF(AND(V57&gt;=20,V57&lt;22),"09a-1",
IF(AND(V57&gt;=22,V57&lt;24),"09a-2",
IF(AND(V57&gt;=24,V57&lt;26),"09a-b",
IF(AND(V57&gt;=26,V57&lt;28),"09b-1",
IF(AND(V57&gt;=28,V57&lt;30),"09b-2",
IF(AND(V57&gt;=30,V57&lt;32),"10a-1",
IF(AND(V57&gt;=32,V57&lt;34),"10a-2",
IF(AND(V57&gt;=34,V57&lt;36),"10a-b",
IF(AND(V57&gt;=36,V57&lt;38),"10b-1",
IF(AND(V57&gt;=38,V57&lt;40),"10b-2",
IF(AND(V57&gt;=40,V57&lt;42),"11a-1",
IF(AND(V57&gt;=42,V57&lt;44),"11a-2",
IF(AND(V57&gt;=44,V57&lt;46),"11a-b",
IF(AND(V57&gt;=46,V57&lt;48),"11b-1",
IF(AND(V57&gt;=48,V57&lt;50),"11b-2",
IF(AND(V57&gt;=50,V57&lt;52),"12a-1",
IF(AND(V57&gt;=52,V57&lt;54),"12a-2",
))))))))))))))))))))))))))))</f>
        <v>11b-1</v>
      </c>
      <c r="X57" s="10">
        <v>46.332999999999998</v>
      </c>
      <c r="Y57" s="7" t="str">
        <f>IF(AND(X57&gt;=-2,X57&lt;0),"06b-2",
IF(AND(X57&gt;=0,X57&lt;2),"07a-1",
IF(AND(X57&gt;=2,X57&lt;4),"07a-2",
IF(AND(X57&gt;=4,X57&lt;6),"07a-b",
IF(AND(X57&gt;=6,X57&lt;8),"07b-1",
IF(AND(X57&gt;=8,X57&lt;10),"07b-2",
IF(AND(X57&gt;=10,X57&lt;12),"08a-1",
IF(AND(X57&gt;=12,X57&lt;14),"08a-2",
IF(AND(X57&gt;=14,X57&lt;16),"08a-b",
IF(AND(X57&gt;=16,X57&lt;18),"08b-1",
IF(AND(X57&gt;=18,X57&lt;20),"08b-2",
IF(AND(X57&gt;=20,X57&lt;22),"09a-1",
IF(AND(X57&gt;=22,X57&lt;24),"09a-2",
IF(AND(X57&gt;=24,X57&lt;26),"09a-b",
IF(AND(X57&gt;=26,X57&lt;28),"09b-1",
IF(AND(X57&gt;=28,X57&lt;30),"09b-2",
IF(AND(X57&gt;=30,X57&lt;32),"10a-1",
IF(AND(X57&gt;=32,X57&lt;34),"10a-2",
IF(AND(X57&gt;=34,X57&lt;36),"10a-b",
IF(AND(X57&gt;=36,X57&lt;38),"10b-1",
IF(AND(X57&gt;=38,X57&lt;40),"10b-2",
IF(AND(X57&gt;=40,X57&lt;42),"11a-1",
IF(AND(X57&gt;=42,X57&lt;44),"11a-2",
IF(AND(X57&gt;=44,X57&lt;46),"11a-b",
IF(AND(X57&gt;=46,X57&lt;48),"11b-1",
IF(AND(X57&gt;=48,X57&lt;50),"11b-2",
IF(AND(X57&gt;=50,X57&lt;52),"12a-1",
IF(AND(X57&gt;=52,X57&lt;54),"12a-2",
))))))))))))))))))))))))))))</f>
        <v>11b-1</v>
      </c>
      <c r="Z57" s="8">
        <v>0</v>
      </c>
      <c r="AA57" s="8">
        <v>0</v>
      </c>
      <c r="AB57" s="8">
        <v>0</v>
      </c>
      <c r="AC57" s="8">
        <v>12</v>
      </c>
      <c r="AD57" s="8">
        <v>0</v>
      </c>
      <c r="AE57" s="8">
        <v>0</v>
      </c>
      <c r="AF57" s="8">
        <v>0</v>
      </c>
      <c r="AG57" s="7" t="s">
        <v>257</v>
      </c>
      <c r="AH57" s="7"/>
      <c r="AI57" s="7"/>
      <c r="AJ57" s="7"/>
    </row>
    <row r="58" spans="1:36" x14ac:dyDescent="0.25">
      <c r="A58" s="7" t="s">
        <v>258</v>
      </c>
      <c r="B58" s="8" t="s">
        <v>235</v>
      </c>
      <c r="C58" s="8">
        <v>18981101</v>
      </c>
      <c r="D58" s="8">
        <v>19820831</v>
      </c>
      <c r="E58" s="8">
        <v>23423</v>
      </c>
      <c r="F58" s="8">
        <v>85</v>
      </c>
      <c r="G58" s="8">
        <v>67</v>
      </c>
      <c r="H58" s="8" t="s">
        <v>38</v>
      </c>
      <c r="I58" s="9">
        <v>30.45</v>
      </c>
      <c r="J58" s="9">
        <v>-85.05</v>
      </c>
      <c r="K58" s="18">
        <v>18.3</v>
      </c>
      <c r="L58" s="8"/>
      <c r="M58" s="8">
        <v>105</v>
      </c>
      <c r="N58" s="8">
        <v>27</v>
      </c>
      <c r="O58" s="16">
        <v>84</v>
      </c>
      <c r="P58" s="8">
        <v>10</v>
      </c>
      <c r="Q58" s="7" t="str">
        <f>IF(AND(P58&gt;=-2,P58&lt;0),"06b-2",
IF(AND(P58&gt;=0,P58&lt;2),"07a-1",
IF(AND(P58&gt;=2,P58&lt;4),"07a-2",
IF(AND(P58&gt;=4,P58&lt;6),"07a-b",
IF(AND(P58&gt;=6,P58&lt;8),"07b-1",
IF(AND(P58&gt;=8,P58&lt;10),"07b-2",
IF(AND(P58&gt;=10,P58&lt;12),"08a-1",
IF(AND(P58&gt;=12,P58&lt;14),"08a-2",
IF(AND(P58&gt;=14,P58&lt;16),"08a-b",
IF(AND(P58&gt;=16,P58&lt;18),"08b-1",
IF(AND(P58&gt;=18,P58&lt;20),"08b-2",
IF(AND(P58&gt;=20,P58&lt;22),"09a-1",
IF(AND(P58&gt;=22,P58&lt;24),"09a-2",
IF(AND(P58&gt;=24,P58&lt;26),"09a-b",
IF(AND(P58&gt;=26,P58&lt;28),"09b-1",
IF(AND(P58&gt;=28,P58&lt;30),"09b-2",
IF(AND(P58&gt;=30,P58&lt;32),"10a-1",
IF(AND(P58&gt;=32,P58&lt;34),"10a-2",
IF(AND(P58&gt;=34,P58&lt;36),"10a-b",
IF(AND(P58&gt;=36,P58&lt;38),"10b-1",
IF(AND(P58&gt;=38,P58&lt;40),"10b-2",
IF(AND(P58&gt;=40,P58&lt;42),"11a-1",
IF(AND(P58&gt;=42,P58&lt;44),"11a-2",
IF(AND(P58&gt;=44,P58&lt;46),"11a-b",
IF(AND(P58&gt;=46,P58&lt;48),"11b-1",
IF(AND(P58&gt;=48,P58&lt;50),"11b-2",
IF(AND(P58&gt;=50,P58&lt;52),"12a-1",
IF(AND(P58&gt;=52,P58&lt;54),"12a-2",
))))))))))))))))))))))))))))</f>
        <v>08a-1</v>
      </c>
      <c r="R58" s="10">
        <v>21.193999999999999</v>
      </c>
      <c r="S58" s="7" t="str">
        <f>IF(AND(R58&gt;=-2,R58&lt;0),"06b-2",
IF(AND(R58&gt;=0,R58&lt;2),"07a-1",
IF(AND(R58&gt;=2,R58&lt;4),"07a-2",
IF(AND(R58&gt;=4,R58&lt;6),"07a-b",
IF(AND(R58&gt;=6,R58&lt;8),"07b-1",
IF(AND(R58&gt;=8,R58&lt;10),"07b-2",
IF(AND(R58&gt;=10,R58&lt;12),"08a-1",
IF(AND(R58&gt;=12,R58&lt;14),"08a-2",
IF(AND(R58&gt;=14,R58&lt;16),"08a-b",
IF(AND(R58&gt;=16,R58&lt;18),"08b-1",
IF(AND(R58&gt;=18,R58&lt;20),"08b-2",
IF(AND(R58&gt;=20,R58&lt;22),"09a-1",
IF(AND(R58&gt;=22,R58&lt;24),"09a-2",
IF(AND(R58&gt;=24,R58&lt;26),"09a-b",
IF(AND(R58&gt;=26,R58&lt;28),"09b-1",
IF(AND(R58&gt;=28,R58&lt;30),"09b-2",
IF(AND(R58&gt;=30,R58&lt;32),"10a-1",
IF(AND(R58&gt;=32,R58&lt;34),"10a-2",
IF(AND(R58&gt;=34,R58&lt;36),"10a-b",
IF(AND(R58&gt;=36,R58&lt;38),"10b-1",
IF(AND(R58&gt;=38,R58&lt;40),"10b-2",
IF(AND(R58&gt;=40,R58&lt;42),"11a-1",
IF(AND(R58&gt;=42,R58&lt;44),"11a-2",
IF(AND(R58&gt;=44,R58&lt;46),"11a-b",
IF(AND(R58&gt;=46,R58&lt;48),"11b-1",
IF(AND(R58&gt;=48,R58&lt;50),"11b-2",
IF(AND(R58&gt;=50,R58&lt;52),"12a-1",
IF(AND(R58&gt;=52,R58&lt;54),"12a-2",
))))))))))))))))))))))))))))</f>
        <v>09a-1</v>
      </c>
      <c r="T58" s="10">
        <v>21.193999999999999</v>
      </c>
      <c r="U58" s="7" t="str">
        <f>IF(AND(T58&gt;=-2,T58&lt;0),"06b-2",
IF(AND(T58&gt;=0,T58&lt;2),"07a-1",
IF(AND(T58&gt;=2,T58&lt;4),"07a-2",
IF(AND(T58&gt;=4,T58&lt;6),"07a-b",
IF(AND(T58&gt;=6,T58&lt;8),"07b-1",
IF(AND(T58&gt;=8,T58&lt;10),"07b-2",
IF(AND(T58&gt;=10,T58&lt;12),"08a-1",
IF(AND(T58&gt;=12,T58&lt;14),"08a-2",
IF(AND(T58&gt;=14,T58&lt;16),"08a-b",
IF(AND(T58&gt;=16,T58&lt;18),"08b-1",
IF(AND(T58&gt;=18,T58&lt;20),"08b-2",
IF(AND(T58&gt;=20,T58&lt;22),"09a-1",
IF(AND(T58&gt;=22,T58&lt;24),"09a-2",
IF(AND(T58&gt;=24,T58&lt;26),"09a-b",
IF(AND(T58&gt;=26,T58&lt;28),"09b-1",
IF(AND(T58&gt;=28,T58&lt;30),"09b-2",
IF(AND(T58&gt;=30,T58&lt;32),"10a-1",
IF(AND(T58&gt;=32,T58&lt;34),"10a-2",
IF(AND(T58&gt;=34,T58&lt;36),"10a-b",
IF(AND(T58&gt;=36,T58&lt;38),"10b-1",
IF(AND(T58&gt;=38,T58&lt;40),"10b-2",
IF(AND(T58&gt;=40,T58&lt;42),"11a-1",
IF(AND(T58&gt;=42,T58&lt;44),"11a-2",
IF(AND(T58&gt;=44,T58&lt;46),"11a-b",
IF(AND(T58&gt;=46,T58&lt;48),"11b-1",
IF(AND(T58&gt;=48,T58&lt;50),"11b-2",
IF(AND(T58&gt;=50,T58&lt;52),"12a-1",
IF(AND(T58&gt;=52,T58&lt;54),"12a-2",
))))))))))))))))))))))))))))</f>
        <v>09a-1</v>
      </c>
      <c r="V58" s="10">
        <v>20.5</v>
      </c>
      <c r="W58" s="7" t="str">
        <f>IF(AND(V58&gt;=-2,V58&lt;0),"06b-2",
IF(AND(V58&gt;=0,V58&lt;2),"07a-1",
IF(AND(V58&gt;=2,V58&lt;4),"07a-2",
IF(AND(V58&gt;=4,V58&lt;6),"07a-b",
IF(AND(V58&gt;=6,V58&lt;8),"07b-1",
IF(AND(V58&gt;=8,V58&lt;10),"07b-2",
IF(AND(V58&gt;=10,V58&lt;12),"08a-1",
IF(AND(V58&gt;=12,V58&lt;14),"08a-2",
IF(AND(V58&gt;=14,V58&lt;16),"08a-b",
IF(AND(V58&gt;=16,V58&lt;18),"08b-1",
IF(AND(V58&gt;=18,V58&lt;20),"08b-2",
IF(AND(V58&gt;=20,V58&lt;22),"09a-1",
IF(AND(V58&gt;=22,V58&lt;24),"09a-2",
IF(AND(V58&gt;=24,V58&lt;26),"09a-b",
IF(AND(V58&gt;=26,V58&lt;28),"09b-1",
IF(AND(V58&gt;=28,V58&lt;30),"09b-2",
IF(AND(V58&gt;=30,V58&lt;32),"10a-1",
IF(AND(V58&gt;=32,V58&lt;34),"10a-2",
IF(AND(V58&gt;=34,V58&lt;36),"10a-b",
IF(AND(V58&gt;=36,V58&lt;38),"10b-1",
IF(AND(V58&gt;=38,V58&lt;40),"10b-2",
IF(AND(V58&gt;=40,V58&lt;42),"11a-1",
IF(AND(V58&gt;=42,V58&lt;44),"11a-2",
IF(AND(V58&gt;=44,V58&lt;46),"11a-b",
IF(AND(V58&gt;=46,V58&lt;48),"11b-1",
IF(AND(V58&gt;=48,V58&lt;50),"11b-2",
IF(AND(V58&gt;=50,V58&lt;52),"12a-1",
IF(AND(V58&gt;=52,V58&lt;54),"12a-2",
))))))))))))))))))))))))))))</f>
        <v>09a-1</v>
      </c>
      <c r="X58" s="10">
        <v>19.766999999999999</v>
      </c>
      <c r="Y58" s="7" t="str">
        <f>IF(AND(X58&gt;=-2,X58&lt;0),"06b-2",
IF(AND(X58&gt;=0,X58&lt;2),"07a-1",
IF(AND(X58&gt;=2,X58&lt;4),"07a-2",
IF(AND(X58&gt;=4,X58&lt;6),"07a-b",
IF(AND(X58&gt;=6,X58&lt;8),"07b-1",
IF(AND(X58&gt;=8,X58&lt;10),"07b-2",
IF(AND(X58&gt;=10,X58&lt;12),"08a-1",
IF(AND(X58&gt;=12,X58&lt;14),"08a-2",
IF(AND(X58&gt;=14,X58&lt;16),"08a-b",
IF(AND(X58&gt;=16,X58&lt;18),"08b-1",
IF(AND(X58&gt;=18,X58&lt;20),"08b-2",
IF(AND(X58&gt;=20,X58&lt;22),"09a-1",
IF(AND(X58&gt;=22,X58&lt;24),"09a-2",
IF(AND(X58&gt;=24,X58&lt;26),"09a-b",
IF(AND(X58&gt;=26,X58&lt;28),"09b-1",
IF(AND(X58&gt;=28,X58&lt;30),"09b-2",
IF(AND(X58&gt;=30,X58&lt;32),"10a-1",
IF(AND(X58&gt;=32,X58&lt;34),"10a-2",
IF(AND(X58&gt;=34,X58&lt;36),"10a-b",
IF(AND(X58&gt;=36,X58&lt;38),"10b-1",
IF(AND(X58&gt;=38,X58&lt;40),"10b-2",
IF(AND(X58&gt;=40,X58&lt;42),"11a-1",
IF(AND(X58&gt;=42,X58&lt;44),"11a-2",
IF(AND(X58&gt;=44,X58&lt;46),"11a-b",
IF(AND(X58&gt;=46,X58&lt;48),"11b-1",
IF(AND(X58&gt;=48,X58&lt;50),"11b-2",
IF(AND(X58&gt;=50,X58&lt;52),"12a-1",
IF(AND(X58&gt;=52,X58&lt;54),"12a-2",
))))))))))))))))))))))))))))</f>
        <v>08b-2</v>
      </c>
      <c r="Z58" s="8">
        <v>43</v>
      </c>
      <c r="AA58" s="8">
        <v>945</v>
      </c>
      <c r="AB58" s="8">
        <v>3613</v>
      </c>
      <c r="AC58" s="8">
        <v>7160</v>
      </c>
      <c r="AD58" s="8">
        <v>1</v>
      </c>
      <c r="AE58" s="8">
        <v>50</v>
      </c>
      <c r="AF58" s="8">
        <v>445</v>
      </c>
      <c r="AG58" s="7" t="s">
        <v>259</v>
      </c>
      <c r="AH58" s="7"/>
      <c r="AI58" s="7"/>
      <c r="AJ58" s="7"/>
    </row>
    <row r="59" spans="1:36" x14ac:dyDescent="0.25">
      <c r="A59" s="7" t="s">
        <v>260</v>
      </c>
      <c r="B59" s="8" t="s">
        <v>235</v>
      </c>
      <c r="C59" s="8">
        <v>20030220</v>
      </c>
      <c r="D59" s="8">
        <v>20231231</v>
      </c>
      <c r="E59" s="8">
        <v>7502</v>
      </c>
      <c r="F59" s="8">
        <v>21</v>
      </c>
      <c r="G59" s="8">
        <v>21</v>
      </c>
      <c r="H59" s="8" t="s">
        <v>128</v>
      </c>
      <c r="I59" s="9">
        <v>30.587199999999999</v>
      </c>
      <c r="J59" s="9">
        <v>-84.988600000000005</v>
      </c>
      <c r="K59" s="18">
        <v>30.5</v>
      </c>
      <c r="L59" s="8"/>
      <c r="M59" s="8">
        <v>112</v>
      </c>
      <c r="N59" s="8">
        <v>30</v>
      </c>
      <c r="O59" s="16">
        <v>86</v>
      </c>
      <c r="P59" s="8">
        <v>0</v>
      </c>
      <c r="Q59" s="7" t="str">
        <f>IF(AND(P59&gt;=-2,P59&lt;0),"06b-2",
IF(AND(P59&gt;=0,P59&lt;2),"07a-1",
IF(AND(P59&gt;=2,P59&lt;4),"07a-2",
IF(AND(P59&gt;=4,P59&lt;6),"07a-b",
IF(AND(P59&gt;=6,P59&lt;8),"07b-1",
IF(AND(P59&gt;=8,P59&lt;10),"07b-2",
IF(AND(P59&gt;=10,P59&lt;12),"08a-1",
IF(AND(P59&gt;=12,P59&lt;14),"08a-2",
IF(AND(P59&gt;=14,P59&lt;16),"08a-b",
IF(AND(P59&gt;=16,P59&lt;18),"08b-1",
IF(AND(P59&gt;=18,P59&lt;20),"08b-2",
IF(AND(P59&gt;=20,P59&lt;22),"09a-1",
IF(AND(P59&gt;=22,P59&lt;24),"09a-2",
IF(AND(P59&gt;=24,P59&lt;26),"09a-b",
IF(AND(P59&gt;=26,P59&lt;28),"09b-1",
IF(AND(P59&gt;=28,P59&lt;30),"09b-2",
IF(AND(P59&gt;=30,P59&lt;32),"10a-1",
IF(AND(P59&gt;=32,P59&lt;34),"10a-2",
IF(AND(P59&gt;=34,P59&lt;36),"10a-b",
IF(AND(P59&gt;=36,P59&lt;38),"10b-1",
IF(AND(P59&gt;=38,P59&lt;40),"10b-2",
IF(AND(P59&gt;=40,P59&lt;42),"11a-1",
IF(AND(P59&gt;=42,P59&lt;44),"11a-2",
IF(AND(P59&gt;=44,P59&lt;46),"11a-b",
IF(AND(P59&gt;=46,P59&lt;48),"11b-1",
IF(AND(P59&gt;=48,P59&lt;50),"11b-2",
IF(AND(P59&gt;=50,P59&lt;52),"12a-1",
IF(AND(P59&gt;=52,P59&lt;54),"12a-2",
))))))))))))))))))))))))))))</f>
        <v>07a-1</v>
      </c>
      <c r="R59" s="10">
        <v>20.094999999999999</v>
      </c>
      <c r="S59" s="7" t="str">
        <f>IF(AND(R59&gt;=-2,R59&lt;0),"06b-2",
IF(AND(R59&gt;=0,R59&lt;2),"07a-1",
IF(AND(R59&gt;=2,R59&lt;4),"07a-2",
IF(AND(R59&gt;=4,R59&lt;6),"07a-b",
IF(AND(R59&gt;=6,R59&lt;8),"07b-1",
IF(AND(R59&gt;=8,R59&lt;10),"07b-2",
IF(AND(R59&gt;=10,R59&lt;12),"08a-1",
IF(AND(R59&gt;=12,R59&lt;14),"08a-2",
IF(AND(R59&gt;=14,R59&lt;16),"08a-b",
IF(AND(R59&gt;=16,R59&lt;18),"08b-1",
IF(AND(R59&gt;=18,R59&lt;20),"08b-2",
IF(AND(R59&gt;=20,R59&lt;22),"09a-1",
IF(AND(R59&gt;=22,R59&lt;24),"09a-2",
IF(AND(R59&gt;=24,R59&lt;26),"09a-b",
IF(AND(R59&gt;=26,R59&lt;28),"09b-1",
IF(AND(R59&gt;=28,R59&lt;30),"09b-2",
IF(AND(R59&gt;=30,R59&lt;32),"10a-1",
IF(AND(R59&gt;=32,R59&lt;34),"10a-2",
IF(AND(R59&gt;=34,R59&lt;36),"10a-b",
IF(AND(R59&gt;=36,R59&lt;38),"10b-1",
IF(AND(R59&gt;=38,R59&lt;40),"10b-2",
IF(AND(R59&gt;=40,R59&lt;42),"11a-1",
IF(AND(R59&gt;=42,R59&lt;44),"11a-2",
IF(AND(R59&gt;=44,R59&lt;46),"11a-b",
IF(AND(R59&gt;=46,R59&lt;48),"11b-1",
IF(AND(R59&gt;=48,R59&lt;50),"11b-2",
IF(AND(R59&gt;=50,R59&lt;52),"12a-1",
IF(AND(R59&gt;=52,R59&lt;54),"12a-2",
))))))))))))))))))))))))))))</f>
        <v>09a-1</v>
      </c>
      <c r="T59" s="10">
        <v>20.094999999999999</v>
      </c>
      <c r="U59" s="7" t="str">
        <f>IF(AND(T59&gt;=-2,T59&lt;0),"06b-2",
IF(AND(T59&gt;=0,T59&lt;2),"07a-1",
IF(AND(T59&gt;=2,T59&lt;4),"07a-2",
IF(AND(T59&gt;=4,T59&lt;6),"07a-b",
IF(AND(T59&gt;=6,T59&lt;8),"07b-1",
IF(AND(T59&gt;=8,T59&lt;10),"07b-2",
IF(AND(T59&gt;=10,T59&lt;12),"08a-1",
IF(AND(T59&gt;=12,T59&lt;14),"08a-2",
IF(AND(T59&gt;=14,T59&lt;16),"08a-b",
IF(AND(T59&gt;=16,T59&lt;18),"08b-1",
IF(AND(T59&gt;=18,T59&lt;20),"08b-2",
IF(AND(T59&gt;=20,T59&lt;22),"09a-1",
IF(AND(T59&gt;=22,T59&lt;24),"09a-2",
IF(AND(T59&gt;=24,T59&lt;26),"09a-b",
IF(AND(T59&gt;=26,T59&lt;28),"09b-1",
IF(AND(T59&gt;=28,T59&lt;30),"09b-2",
IF(AND(T59&gt;=30,T59&lt;32),"10a-1",
IF(AND(T59&gt;=32,T59&lt;34),"10a-2",
IF(AND(T59&gt;=34,T59&lt;36),"10a-b",
IF(AND(T59&gt;=36,T59&lt;38),"10b-1",
IF(AND(T59&gt;=38,T59&lt;40),"10b-2",
IF(AND(T59&gt;=40,T59&lt;42),"11a-1",
IF(AND(T59&gt;=42,T59&lt;44),"11a-2",
IF(AND(T59&gt;=44,T59&lt;46),"11a-b",
IF(AND(T59&gt;=46,T59&lt;48),"11b-1",
IF(AND(T59&gt;=48,T59&lt;50),"11b-2",
IF(AND(T59&gt;=50,T59&lt;52),"12a-1",
IF(AND(T59&gt;=52,T59&lt;54),"12a-2",
))))))))))))))))))))))))))))</f>
        <v>09a-1</v>
      </c>
      <c r="V59" s="10">
        <v>20.094999999999999</v>
      </c>
      <c r="W59" s="7" t="str">
        <f>IF(AND(V59&gt;=-2,V59&lt;0),"06b-2",
IF(AND(V59&gt;=0,V59&lt;2),"07a-1",
IF(AND(V59&gt;=2,V59&lt;4),"07a-2",
IF(AND(V59&gt;=4,V59&lt;6),"07a-b",
IF(AND(V59&gt;=6,V59&lt;8),"07b-1",
IF(AND(V59&gt;=8,V59&lt;10),"07b-2",
IF(AND(V59&gt;=10,V59&lt;12),"08a-1",
IF(AND(V59&gt;=12,V59&lt;14),"08a-2",
IF(AND(V59&gt;=14,V59&lt;16),"08a-b",
IF(AND(V59&gt;=16,V59&lt;18),"08b-1",
IF(AND(V59&gt;=18,V59&lt;20),"08b-2",
IF(AND(V59&gt;=20,V59&lt;22),"09a-1",
IF(AND(V59&gt;=22,V59&lt;24),"09a-2",
IF(AND(V59&gt;=24,V59&lt;26),"09a-b",
IF(AND(V59&gt;=26,V59&lt;28),"09b-1",
IF(AND(V59&gt;=28,V59&lt;30),"09b-2",
IF(AND(V59&gt;=30,V59&lt;32),"10a-1",
IF(AND(V59&gt;=32,V59&lt;34),"10a-2",
IF(AND(V59&gt;=34,V59&lt;36),"10a-b",
IF(AND(V59&gt;=36,V59&lt;38),"10b-1",
IF(AND(V59&gt;=38,V59&lt;40),"10b-2",
IF(AND(V59&gt;=40,V59&lt;42),"11a-1",
IF(AND(V59&gt;=42,V59&lt;44),"11a-2",
IF(AND(V59&gt;=44,V59&lt;46),"11a-b",
IF(AND(V59&gt;=46,V59&lt;48),"11b-1",
IF(AND(V59&gt;=48,V59&lt;50),"11b-2",
IF(AND(V59&gt;=50,V59&lt;52),"12a-1",
IF(AND(V59&gt;=52,V59&lt;54),"12a-2",
))))))))))))))))))))))))))))</f>
        <v>09a-1</v>
      </c>
      <c r="X59" s="10">
        <v>20.094999999999999</v>
      </c>
      <c r="Y59" s="7" t="str">
        <f>IF(AND(X59&gt;=-2,X59&lt;0),"06b-2",
IF(AND(X59&gt;=0,X59&lt;2),"07a-1",
IF(AND(X59&gt;=2,X59&lt;4),"07a-2",
IF(AND(X59&gt;=4,X59&lt;6),"07a-b",
IF(AND(X59&gt;=6,X59&lt;8),"07b-1",
IF(AND(X59&gt;=8,X59&lt;10),"07b-2",
IF(AND(X59&gt;=10,X59&lt;12),"08a-1",
IF(AND(X59&gt;=12,X59&lt;14),"08a-2",
IF(AND(X59&gt;=14,X59&lt;16),"08a-b",
IF(AND(X59&gt;=16,X59&lt;18),"08b-1",
IF(AND(X59&gt;=18,X59&lt;20),"08b-2",
IF(AND(X59&gt;=20,X59&lt;22),"09a-1",
IF(AND(X59&gt;=22,X59&lt;24),"09a-2",
IF(AND(X59&gt;=24,X59&lt;26),"09a-b",
IF(AND(X59&gt;=26,X59&lt;28),"09b-1",
IF(AND(X59&gt;=28,X59&lt;30),"09b-2",
IF(AND(X59&gt;=30,X59&lt;32),"10a-1",
IF(AND(X59&gt;=32,X59&lt;34),"10a-2",
IF(AND(X59&gt;=34,X59&lt;36),"10a-b",
IF(AND(X59&gt;=36,X59&lt;38),"10b-1",
IF(AND(X59&gt;=38,X59&lt;40),"10b-2",
IF(AND(X59&gt;=40,X59&lt;42),"11a-1",
IF(AND(X59&gt;=42,X59&lt;44),"11a-2",
IF(AND(X59&gt;=44,X59&lt;46),"11a-b",
IF(AND(X59&gt;=46,X59&lt;48),"11b-1",
IF(AND(X59&gt;=48,X59&lt;50),"11b-2",
IF(AND(X59&gt;=50,X59&lt;52),"12a-1",
IF(AND(X59&gt;=52,X59&lt;54),"12a-2",
))))))))))))))))))))))))))))</f>
        <v>09a-1</v>
      </c>
      <c r="Z59" s="8">
        <v>25</v>
      </c>
      <c r="AA59" s="8">
        <v>359</v>
      </c>
      <c r="AB59" s="8">
        <v>1312</v>
      </c>
      <c r="AC59" s="8">
        <v>2525</v>
      </c>
      <c r="AD59" s="8">
        <v>0</v>
      </c>
      <c r="AE59" s="8">
        <v>7</v>
      </c>
      <c r="AF59" s="8">
        <v>90</v>
      </c>
      <c r="AG59" s="7" t="s">
        <v>259</v>
      </c>
      <c r="AH59" s="7"/>
      <c r="AI59" s="7"/>
      <c r="AJ59" s="7"/>
    </row>
    <row r="60" spans="1:36" x14ac:dyDescent="0.25">
      <c r="A60" s="7" t="s">
        <v>261</v>
      </c>
      <c r="B60" s="8" t="s">
        <v>235</v>
      </c>
      <c r="C60" s="8">
        <v>18970301</v>
      </c>
      <c r="D60" s="8">
        <v>19510807</v>
      </c>
      <c r="E60" s="8">
        <v>1643</v>
      </c>
      <c r="F60" s="8">
        <v>55</v>
      </c>
      <c r="G60" s="8">
        <v>3</v>
      </c>
      <c r="H60" s="8" t="s">
        <v>157</v>
      </c>
      <c r="I60" s="9">
        <v>26.367599999999999</v>
      </c>
      <c r="J60" s="9">
        <v>-80.110699999999994</v>
      </c>
      <c r="K60" s="18">
        <v>9.1</v>
      </c>
      <c r="L60" s="8" t="s">
        <v>262</v>
      </c>
      <c r="M60" s="8">
        <v>91</v>
      </c>
      <c r="N60" s="8">
        <v>47</v>
      </c>
      <c r="O60" s="16">
        <v>82</v>
      </c>
      <c r="P60" s="8">
        <v>29</v>
      </c>
      <c r="Q60" s="7" t="str">
        <f>IF(AND(P60&gt;=-2,P60&lt;0),"06b-2",
IF(AND(P60&gt;=0,P60&lt;2),"07a-1",
IF(AND(P60&gt;=2,P60&lt;4),"07a-2",
IF(AND(P60&gt;=4,P60&lt;6),"07a-b",
IF(AND(P60&gt;=6,P60&lt;8),"07b-1",
IF(AND(P60&gt;=8,P60&lt;10),"07b-2",
IF(AND(P60&gt;=10,P60&lt;12),"08a-1",
IF(AND(P60&gt;=12,P60&lt;14),"08a-2",
IF(AND(P60&gt;=14,P60&lt;16),"08a-b",
IF(AND(P60&gt;=16,P60&lt;18),"08b-1",
IF(AND(P60&gt;=18,P60&lt;20),"08b-2",
IF(AND(P60&gt;=20,P60&lt;22),"09a-1",
IF(AND(P60&gt;=22,P60&lt;24),"09a-2",
IF(AND(P60&gt;=24,P60&lt;26),"09a-b",
IF(AND(P60&gt;=26,P60&lt;28),"09b-1",
IF(AND(P60&gt;=28,P60&lt;30),"09b-2",
IF(AND(P60&gt;=30,P60&lt;32),"10a-1",
IF(AND(P60&gt;=32,P60&lt;34),"10a-2",
IF(AND(P60&gt;=34,P60&lt;36),"10a-b",
IF(AND(P60&gt;=36,P60&lt;38),"10b-1",
IF(AND(P60&gt;=38,P60&lt;40),"10b-2",
IF(AND(P60&gt;=40,P60&lt;42),"11a-1",
IF(AND(P60&gt;=42,P60&lt;44),"11a-2",
IF(AND(P60&gt;=44,P60&lt;46),"11a-b",
IF(AND(P60&gt;=46,P60&lt;48),"11b-1",
IF(AND(P60&gt;=48,P60&lt;50),"11b-2",
IF(AND(P60&gt;=50,P60&lt;52),"12a-1",
IF(AND(P60&gt;=52,P60&lt;54),"12a-2",
))))))))))))))))))))))))))))</f>
        <v>09b-2</v>
      </c>
      <c r="R60" s="10">
        <v>37</v>
      </c>
      <c r="S60" s="7" t="str">
        <f>IF(AND(R60&gt;=-2,R60&lt;0),"06b-2",
IF(AND(R60&gt;=0,R60&lt;2),"07a-1",
IF(AND(R60&gt;=2,R60&lt;4),"07a-2",
IF(AND(R60&gt;=4,R60&lt;6),"07a-b",
IF(AND(R60&gt;=6,R60&lt;8),"07b-1",
IF(AND(R60&gt;=8,R60&lt;10),"07b-2",
IF(AND(R60&gt;=10,R60&lt;12),"08a-1",
IF(AND(R60&gt;=12,R60&lt;14),"08a-2",
IF(AND(R60&gt;=14,R60&lt;16),"08a-b",
IF(AND(R60&gt;=16,R60&lt;18),"08b-1",
IF(AND(R60&gt;=18,R60&lt;20),"08b-2",
IF(AND(R60&gt;=20,R60&lt;22),"09a-1",
IF(AND(R60&gt;=22,R60&lt;24),"09a-2",
IF(AND(R60&gt;=24,R60&lt;26),"09a-b",
IF(AND(R60&gt;=26,R60&lt;28),"09b-1",
IF(AND(R60&gt;=28,R60&lt;30),"09b-2",
IF(AND(R60&gt;=30,R60&lt;32),"10a-1",
IF(AND(R60&gt;=32,R60&lt;34),"10a-2",
IF(AND(R60&gt;=34,R60&lt;36),"10a-b",
IF(AND(R60&gt;=36,R60&lt;38),"10b-1",
IF(AND(R60&gt;=38,R60&lt;40),"10b-2",
IF(AND(R60&gt;=40,R60&lt;42),"11a-1",
IF(AND(R60&gt;=42,R60&lt;44),"11a-2",
IF(AND(R60&gt;=44,R60&lt;46),"11a-b",
IF(AND(R60&gt;=46,R60&lt;48),"11b-1",
IF(AND(R60&gt;=48,R60&lt;50),"11b-2",
IF(AND(R60&gt;=50,R60&lt;52),"12a-1",
IF(AND(R60&gt;=52,R60&lt;54),"12a-2",
))))))))))))))))))))))))))))</f>
        <v>10b-1</v>
      </c>
      <c r="T60" s="10">
        <v>37</v>
      </c>
      <c r="U60" s="7" t="str">
        <f>IF(AND(T60&gt;=-2,T60&lt;0),"06b-2",
IF(AND(T60&gt;=0,T60&lt;2),"07a-1",
IF(AND(T60&gt;=2,T60&lt;4),"07a-2",
IF(AND(T60&gt;=4,T60&lt;6),"07a-b",
IF(AND(T60&gt;=6,T60&lt;8),"07b-1",
IF(AND(T60&gt;=8,T60&lt;10),"07b-2",
IF(AND(T60&gt;=10,T60&lt;12),"08a-1",
IF(AND(T60&gt;=12,T60&lt;14),"08a-2",
IF(AND(T60&gt;=14,T60&lt;16),"08a-b",
IF(AND(T60&gt;=16,T60&lt;18),"08b-1",
IF(AND(T60&gt;=18,T60&lt;20),"08b-2",
IF(AND(T60&gt;=20,T60&lt;22),"09a-1",
IF(AND(T60&gt;=22,T60&lt;24),"09a-2",
IF(AND(T60&gt;=24,T60&lt;26),"09a-b",
IF(AND(T60&gt;=26,T60&lt;28),"09b-1",
IF(AND(T60&gt;=28,T60&lt;30),"09b-2",
IF(AND(T60&gt;=30,T60&lt;32),"10a-1",
IF(AND(T60&gt;=32,T60&lt;34),"10a-2",
IF(AND(T60&gt;=34,T60&lt;36),"10a-b",
IF(AND(T60&gt;=36,T60&lt;38),"10b-1",
IF(AND(T60&gt;=38,T60&lt;40),"10b-2",
IF(AND(T60&gt;=40,T60&lt;42),"11a-1",
IF(AND(T60&gt;=42,T60&lt;44),"11a-2",
IF(AND(T60&gt;=44,T60&lt;46),"11a-b",
IF(AND(T60&gt;=46,T60&lt;48),"11b-1",
IF(AND(T60&gt;=48,T60&lt;50),"11b-2",
IF(AND(T60&gt;=50,T60&lt;52),"12a-1",
IF(AND(T60&gt;=52,T60&lt;54),"12a-2",
))))))))))))))))))))))))))))</f>
        <v>10b-1</v>
      </c>
      <c r="V60" s="10">
        <v>37</v>
      </c>
      <c r="W60" s="7" t="str">
        <f>IF(AND(V60&gt;=-2,V60&lt;0),"06b-2",
IF(AND(V60&gt;=0,V60&lt;2),"07a-1",
IF(AND(V60&gt;=2,V60&lt;4),"07a-2",
IF(AND(V60&gt;=4,V60&lt;6),"07a-b",
IF(AND(V60&gt;=6,V60&lt;8),"07b-1",
IF(AND(V60&gt;=8,V60&lt;10),"07b-2",
IF(AND(V60&gt;=10,V60&lt;12),"08a-1",
IF(AND(V60&gt;=12,V60&lt;14),"08a-2",
IF(AND(V60&gt;=14,V60&lt;16),"08a-b",
IF(AND(V60&gt;=16,V60&lt;18),"08b-1",
IF(AND(V60&gt;=18,V60&lt;20),"08b-2",
IF(AND(V60&gt;=20,V60&lt;22),"09a-1",
IF(AND(V60&gt;=22,V60&lt;24),"09a-2",
IF(AND(V60&gt;=24,V60&lt;26),"09a-b",
IF(AND(V60&gt;=26,V60&lt;28),"09b-1",
IF(AND(V60&gt;=28,V60&lt;30),"09b-2",
IF(AND(V60&gt;=30,V60&lt;32),"10a-1",
IF(AND(V60&gt;=32,V60&lt;34),"10a-2",
IF(AND(V60&gt;=34,V60&lt;36),"10a-b",
IF(AND(V60&gt;=36,V60&lt;38),"10b-1",
IF(AND(V60&gt;=38,V60&lt;40),"10b-2",
IF(AND(V60&gt;=40,V60&lt;42),"11a-1",
IF(AND(V60&gt;=42,V60&lt;44),"11a-2",
IF(AND(V60&gt;=44,V60&lt;46),"11a-b",
IF(AND(V60&gt;=46,V60&lt;48),"11b-1",
IF(AND(V60&gt;=48,V60&lt;50),"11b-2",
IF(AND(V60&gt;=50,V60&lt;52),"12a-1",
IF(AND(V60&gt;=52,V60&lt;54),"12a-2",
))))))))))))))))))))))))))))</f>
        <v>10b-1</v>
      </c>
      <c r="X60" s="10">
        <v>37</v>
      </c>
      <c r="Y60" s="7" t="str">
        <f>IF(AND(X60&gt;=-2,X60&lt;0),"06b-2",
IF(AND(X60&gt;=0,X60&lt;2),"07a-1",
IF(AND(X60&gt;=2,X60&lt;4),"07a-2",
IF(AND(X60&gt;=4,X60&lt;6),"07a-b",
IF(AND(X60&gt;=6,X60&lt;8),"07b-1",
IF(AND(X60&gt;=8,X60&lt;10),"07b-2",
IF(AND(X60&gt;=10,X60&lt;12),"08a-1",
IF(AND(X60&gt;=12,X60&lt;14),"08a-2",
IF(AND(X60&gt;=14,X60&lt;16),"08a-b",
IF(AND(X60&gt;=16,X60&lt;18),"08b-1",
IF(AND(X60&gt;=18,X60&lt;20),"08b-2",
IF(AND(X60&gt;=20,X60&lt;22),"09a-1",
IF(AND(X60&gt;=22,X60&lt;24),"09a-2",
IF(AND(X60&gt;=24,X60&lt;26),"09a-b",
IF(AND(X60&gt;=26,X60&lt;28),"09b-1",
IF(AND(X60&gt;=28,X60&lt;30),"09b-2",
IF(AND(X60&gt;=30,X60&lt;32),"10a-1",
IF(AND(X60&gt;=32,X60&lt;34),"10a-2",
IF(AND(X60&gt;=34,X60&lt;36),"10a-b",
IF(AND(X60&gt;=36,X60&lt;38),"10b-1",
IF(AND(X60&gt;=38,X60&lt;40),"10b-2",
IF(AND(X60&gt;=40,X60&lt;42),"11a-1",
IF(AND(X60&gt;=42,X60&lt;44),"11a-2",
IF(AND(X60&gt;=44,X60&lt;46),"11a-b",
IF(AND(X60&gt;=46,X60&lt;48),"11b-1",
IF(AND(X60&gt;=48,X60&lt;50),"11b-2",
IF(AND(X60&gt;=50,X60&lt;52),"12a-1",
IF(AND(X60&gt;=52,X60&lt;54),"12a-2",
))))))))))))))))))))))))))))</f>
        <v>10b-1</v>
      </c>
      <c r="Z60" s="8">
        <v>0</v>
      </c>
      <c r="AA60" s="8">
        <v>1</v>
      </c>
      <c r="AB60" s="8">
        <v>5</v>
      </c>
      <c r="AC60" s="8">
        <v>27</v>
      </c>
      <c r="AD60" s="8">
        <v>0</v>
      </c>
      <c r="AE60" s="8">
        <v>0</v>
      </c>
      <c r="AF60" s="8">
        <v>1</v>
      </c>
      <c r="AG60" s="7" t="s">
        <v>263</v>
      </c>
      <c r="AH60" s="7" t="s">
        <v>264</v>
      </c>
      <c r="AI60" s="7" t="s">
        <v>265</v>
      </c>
      <c r="AJ60" s="7"/>
    </row>
    <row r="61" spans="1:36" x14ac:dyDescent="0.25">
      <c r="A61" s="7" t="s">
        <v>266</v>
      </c>
      <c r="B61" s="8" t="s">
        <v>235</v>
      </c>
      <c r="C61" s="8">
        <v>19650501</v>
      </c>
      <c r="D61" s="8">
        <v>20231231</v>
      </c>
      <c r="E61" s="8">
        <v>20830</v>
      </c>
      <c r="F61" s="8">
        <v>59</v>
      </c>
      <c r="G61" s="8">
        <v>58</v>
      </c>
      <c r="H61" s="8" t="s">
        <v>120</v>
      </c>
      <c r="I61" s="9">
        <v>27.4467</v>
      </c>
      <c r="J61" s="9">
        <v>-82.501400000000004</v>
      </c>
      <c r="K61" s="18">
        <v>6.1</v>
      </c>
      <c r="L61" s="8"/>
      <c r="M61" s="8">
        <v>100</v>
      </c>
      <c r="N61" s="8">
        <v>41</v>
      </c>
      <c r="O61" s="16">
        <v>84</v>
      </c>
      <c r="P61" s="8">
        <v>20</v>
      </c>
      <c r="Q61" s="7" t="str">
        <f>IF(AND(P61&gt;=-2,P61&lt;0),"06b-2",
IF(AND(P61&gt;=0,P61&lt;2),"07a-1",
IF(AND(P61&gt;=2,P61&lt;4),"07a-2",
IF(AND(P61&gt;=4,P61&lt;6),"07a-b",
IF(AND(P61&gt;=6,P61&lt;8),"07b-1",
IF(AND(P61&gt;=8,P61&lt;10),"07b-2",
IF(AND(P61&gt;=10,P61&lt;12),"08a-1",
IF(AND(P61&gt;=12,P61&lt;14),"08a-2",
IF(AND(P61&gt;=14,P61&lt;16),"08a-b",
IF(AND(P61&gt;=16,P61&lt;18),"08b-1",
IF(AND(P61&gt;=18,P61&lt;20),"08b-2",
IF(AND(P61&gt;=20,P61&lt;22),"09a-1",
IF(AND(P61&gt;=22,P61&lt;24),"09a-2",
IF(AND(P61&gt;=24,P61&lt;26),"09a-b",
IF(AND(P61&gt;=26,P61&lt;28),"09b-1",
IF(AND(P61&gt;=28,P61&lt;30),"09b-2",
IF(AND(P61&gt;=30,P61&lt;32),"10a-1",
IF(AND(P61&gt;=32,P61&lt;34),"10a-2",
IF(AND(P61&gt;=34,P61&lt;36),"10a-b",
IF(AND(P61&gt;=36,P61&lt;38),"10b-1",
IF(AND(P61&gt;=38,P61&lt;40),"10b-2",
IF(AND(P61&gt;=40,P61&lt;42),"11a-1",
IF(AND(P61&gt;=42,P61&lt;44),"11a-2",
IF(AND(P61&gt;=44,P61&lt;46),"11a-b",
IF(AND(P61&gt;=46,P61&lt;48),"11b-1",
IF(AND(P61&gt;=48,P61&lt;50),"11b-2",
IF(AND(P61&gt;=50,P61&lt;52),"12a-1",
IF(AND(P61&gt;=52,P61&lt;54),"12a-2",
))))))))))))))))))))))))))))</f>
        <v>09a-1</v>
      </c>
      <c r="R61" s="10">
        <v>31.103000000000002</v>
      </c>
      <c r="S61" s="7" t="str">
        <f>IF(AND(R61&gt;=-2,R61&lt;0),"06b-2",
IF(AND(R61&gt;=0,R61&lt;2),"07a-1",
IF(AND(R61&gt;=2,R61&lt;4),"07a-2",
IF(AND(R61&gt;=4,R61&lt;6),"07a-b",
IF(AND(R61&gt;=6,R61&lt;8),"07b-1",
IF(AND(R61&gt;=8,R61&lt;10),"07b-2",
IF(AND(R61&gt;=10,R61&lt;12),"08a-1",
IF(AND(R61&gt;=12,R61&lt;14),"08a-2",
IF(AND(R61&gt;=14,R61&lt;16),"08a-b",
IF(AND(R61&gt;=16,R61&lt;18),"08b-1",
IF(AND(R61&gt;=18,R61&lt;20),"08b-2",
IF(AND(R61&gt;=20,R61&lt;22),"09a-1",
IF(AND(R61&gt;=22,R61&lt;24),"09a-2",
IF(AND(R61&gt;=24,R61&lt;26),"09a-b",
IF(AND(R61&gt;=26,R61&lt;28),"09b-1",
IF(AND(R61&gt;=28,R61&lt;30),"09b-2",
IF(AND(R61&gt;=30,R61&lt;32),"10a-1",
IF(AND(R61&gt;=32,R61&lt;34),"10a-2",
IF(AND(R61&gt;=34,R61&lt;36),"10a-b",
IF(AND(R61&gt;=36,R61&lt;38),"10b-1",
IF(AND(R61&gt;=38,R61&lt;40),"10b-2",
IF(AND(R61&gt;=40,R61&lt;42),"11a-1",
IF(AND(R61&gt;=42,R61&lt;44),"11a-2",
IF(AND(R61&gt;=44,R61&lt;46),"11a-b",
IF(AND(R61&gt;=46,R61&lt;48),"11b-1",
IF(AND(R61&gt;=48,R61&lt;50),"11b-2",
IF(AND(R61&gt;=50,R61&lt;52),"12a-1",
IF(AND(R61&gt;=52,R61&lt;54),"12a-2",
))))))))))))))))))))))))))))</f>
        <v>10a-1</v>
      </c>
      <c r="T61" s="10">
        <v>31.103000000000002</v>
      </c>
      <c r="U61" s="7" t="str">
        <f>IF(AND(T61&gt;=-2,T61&lt;0),"06b-2",
IF(AND(T61&gt;=0,T61&lt;2),"07a-1",
IF(AND(T61&gt;=2,T61&lt;4),"07a-2",
IF(AND(T61&gt;=4,T61&lt;6),"07a-b",
IF(AND(T61&gt;=6,T61&lt;8),"07b-1",
IF(AND(T61&gt;=8,T61&lt;10),"07b-2",
IF(AND(T61&gt;=10,T61&lt;12),"08a-1",
IF(AND(T61&gt;=12,T61&lt;14),"08a-2",
IF(AND(T61&gt;=14,T61&lt;16),"08a-b",
IF(AND(T61&gt;=16,T61&lt;18),"08b-1",
IF(AND(T61&gt;=18,T61&lt;20),"08b-2",
IF(AND(T61&gt;=20,T61&lt;22),"09a-1",
IF(AND(T61&gt;=22,T61&lt;24),"09a-2",
IF(AND(T61&gt;=24,T61&lt;26),"09a-b",
IF(AND(T61&gt;=26,T61&lt;28),"09b-1",
IF(AND(T61&gt;=28,T61&lt;30),"09b-2",
IF(AND(T61&gt;=30,T61&lt;32),"10a-1",
IF(AND(T61&gt;=32,T61&lt;34),"10a-2",
IF(AND(T61&gt;=34,T61&lt;36),"10a-b",
IF(AND(T61&gt;=36,T61&lt;38),"10b-1",
IF(AND(T61&gt;=38,T61&lt;40),"10b-2",
IF(AND(T61&gt;=40,T61&lt;42),"11a-1",
IF(AND(T61&gt;=42,T61&lt;44),"11a-2",
IF(AND(T61&gt;=44,T61&lt;46),"11a-b",
IF(AND(T61&gt;=46,T61&lt;48),"11b-1",
IF(AND(T61&gt;=48,T61&lt;50),"11b-2",
IF(AND(T61&gt;=50,T61&lt;52),"12a-1",
IF(AND(T61&gt;=52,T61&lt;54),"12a-2",
))))))))))))))))))))))))))))</f>
        <v>10a-1</v>
      </c>
      <c r="V61" s="10">
        <v>31.51</v>
      </c>
      <c r="W61" s="7" t="str">
        <f>IF(AND(V61&gt;=-2,V61&lt;0),"06b-2",
IF(AND(V61&gt;=0,V61&lt;2),"07a-1",
IF(AND(V61&gt;=2,V61&lt;4),"07a-2",
IF(AND(V61&gt;=4,V61&lt;6),"07a-b",
IF(AND(V61&gt;=6,V61&lt;8),"07b-1",
IF(AND(V61&gt;=8,V61&lt;10),"07b-2",
IF(AND(V61&gt;=10,V61&lt;12),"08a-1",
IF(AND(V61&gt;=12,V61&lt;14),"08a-2",
IF(AND(V61&gt;=14,V61&lt;16),"08a-b",
IF(AND(V61&gt;=16,V61&lt;18),"08b-1",
IF(AND(V61&gt;=18,V61&lt;20),"08b-2",
IF(AND(V61&gt;=20,V61&lt;22),"09a-1",
IF(AND(V61&gt;=22,V61&lt;24),"09a-2",
IF(AND(V61&gt;=24,V61&lt;26),"09a-b",
IF(AND(V61&gt;=26,V61&lt;28),"09b-1",
IF(AND(V61&gt;=28,V61&lt;30),"09b-2",
IF(AND(V61&gt;=30,V61&lt;32),"10a-1",
IF(AND(V61&gt;=32,V61&lt;34),"10a-2",
IF(AND(V61&gt;=34,V61&lt;36),"10a-b",
IF(AND(V61&gt;=36,V61&lt;38),"10b-1",
IF(AND(V61&gt;=38,V61&lt;40),"10b-2",
IF(AND(V61&gt;=40,V61&lt;42),"11a-1",
IF(AND(V61&gt;=42,V61&lt;44),"11a-2",
IF(AND(V61&gt;=44,V61&lt;46),"11a-b",
IF(AND(V61&gt;=46,V61&lt;48),"11b-1",
IF(AND(V61&gt;=48,V61&lt;50),"11b-2",
IF(AND(V61&gt;=50,V61&lt;52),"12a-1",
IF(AND(V61&gt;=52,V61&lt;54),"12a-2",
))))))))))))))))))))))))))))</f>
        <v>10a-1</v>
      </c>
      <c r="X61" s="10">
        <v>33.31</v>
      </c>
      <c r="Y61" s="7" t="str">
        <f>IF(AND(X61&gt;=-2,X61&lt;0),"06b-2",
IF(AND(X61&gt;=0,X61&lt;2),"07a-1",
IF(AND(X61&gt;=2,X61&lt;4),"07a-2",
IF(AND(X61&gt;=4,X61&lt;6),"07a-b",
IF(AND(X61&gt;=6,X61&lt;8),"07b-1",
IF(AND(X61&gt;=8,X61&lt;10),"07b-2",
IF(AND(X61&gt;=10,X61&lt;12),"08a-1",
IF(AND(X61&gt;=12,X61&lt;14),"08a-2",
IF(AND(X61&gt;=14,X61&lt;16),"08a-b",
IF(AND(X61&gt;=16,X61&lt;18),"08b-1",
IF(AND(X61&gt;=18,X61&lt;20),"08b-2",
IF(AND(X61&gt;=20,X61&lt;22),"09a-1",
IF(AND(X61&gt;=22,X61&lt;24),"09a-2",
IF(AND(X61&gt;=24,X61&lt;26),"09a-b",
IF(AND(X61&gt;=26,X61&lt;28),"09b-1",
IF(AND(X61&gt;=28,X61&lt;30),"09b-2",
IF(AND(X61&gt;=30,X61&lt;32),"10a-1",
IF(AND(X61&gt;=32,X61&lt;34),"10a-2",
IF(AND(X61&gt;=34,X61&lt;36),"10a-b",
IF(AND(X61&gt;=36,X61&lt;38),"10b-1",
IF(AND(X61&gt;=38,X61&lt;40),"10b-2",
IF(AND(X61&gt;=40,X61&lt;42),"11a-1",
IF(AND(X61&gt;=42,X61&lt;44),"11a-2",
IF(AND(X61&gt;=44,X61&lt;46),"11a-b",
IF(AND(X61&gt;=46,X61&lt;48),"11b-1",
IF(AND(X61&gt;=48,X61&lt;50),"11b-2",
IF(AND(X61&gt;=50,X61&lt;52),"12a-1",
IF(AND(X61&gt;=52,X61&lt;54),"12a-2",
))))))))))))))))))))))))))))</f>
        <v>10a-2</v>
      </c>
      <c r="Z61" s="8">
        <v>0</v>
      </c>
      <c r="AA61" s="8">
        <v>44</v>
      </c>
      <c r="AB61" s="8">
        <v>598</v>
      </c>
      <c r="AC61" s="8">
        <v>2640</v>
      </c>
      <c r="AD61" s="8">
        <v>0</v>
      </c>
      <c r="AE61" s="8">
        <v>0</v>
      </c>
      <c r="AF61" s="8">
        <v>36</v>
      </c>
      <c r="AG61" s="7" t="s">
        <v>267</v>
      </c>
      <c r="AH61" s="7"/>
      <c r="AI61" s="7"/>
      <c r="AJ61" s="7"/>
    </row>
    <row r="62" spans="1:36" x14ac:dyDescent="0.25">
      <c r="A62" s="7" t="s">
        <v>268</v>
      </c>
      <c r="B62" s="8" t="s">
        <v>235</v>
      </c>
      <c r="C62" s="8">
        <v>19110101</v>
      </c>
      <c r="D62" s="8">
        <v>19720821</v>
      </c>
      <c r="E62" s="8">
        <v>19616</v>
      </c>
      <c r="F62" s="8">
        <v>62</v>
      </c>
      <c r="G62" s="8">
        <v>55</v>
      </c>
      <c r="H62" s="8" t="s">
        <v>120</v>
      </c>
      <c r="I62" s="9">
        <v>27.483329999999999</v>
      </c>
      <c r="J62" s="9">
        <v>-82.55</v>
      </c>
      <c r="K62" s="18">
        <v>3</v>
      </c>
      <c r="L62" s="8"/>
      <c r="M62" s="8">
        <v>99</v>
      </c>
      <c r="N62" s="8">
        <v>43</v>
      </c>
      <c r="O62" s="16">
        <v>85</v>
      </c>
      <c r="P62" s="8">
        <v>21</v>
      </c>
      <c r="Q62" s="7" t="str">
        <f>IF(AND(P62&gt;=-2,P62&lt;0),"06b-2",
IF(AND(P62&gt;=0,P62&lt;2),"07a-1",
IF(AND(P62&gt;=2,P62&lt;4),"07a-2",
IF(AND(P62&gt;=4,P62&lt;6),"07a-b",
IF(AND(P62&gt;=6,P62&lt;8),"07b-1",
IF(AND(P62&gt;=8,P62&lt;10),"07b-2",
IF(AND(P62&gt;=10,P62&lt;12),"08a-1",
IF(AND(P62&gt;=12,P62&lt;14),"08a-2",
IF(AND(P62&gt;=14,P62&lt;16),"08a-b",
IF(AND(P62&gt;=16,P62&lt;18),"08b-1",
IF(AND(P62&gt;=18,P62&lt;20),"08b-2",
IF(AND(P62&gt;=20,P62&lt;22),"09a-1",
IF(AND(P62&gt;=22,P62&lt;24),"09a-2",
IF(AND(P62&gt;=24,P62&lt;26),"09a-b",
IF(AND(P62&gt;=26,P62&lt;28),"09b-1",
IF(AND(P62&gt;=28,P62&lt;30),"09b-2",
IF(AND(P62&gt;=30,P62&lt;32),"10a-1",
IF(AND(P62&gt;=32,P62&lt;34),"10a-2",
IF(AND(P62&gt;=34,P62&lt;36),"10a-b",
IF(AND(P62&gt;=36,P62&lt;38),"10b-1",
IF(AND(P62&gt;=38,P62&lt;40),"10b-2",
IF(AND(P62&gt;=40,P62&lt;42),"11a-1",
IF(AND(P62&gt;=42,P62&lt;44),"11a-2",
IF(AND(P62&gt;=44,P62&lt;46),"11a-b",
IF(AND(P62&gt;=46,P62&lt;48),"11b-1",
IF(AND(P62&gt;=48,P62&lt;50),"11b-2",
IF(AND(P62&gt;=50,P62&lt;52),"12a-1",
IF(AND(P62&gt;=52,P62&lt;54),"12a-2",
))))))))))))))))))))))))))))</f>
        <v>09a-1</v>
      </c>
      <c r="R62" s="10">
        <v>30.782</v>
      </c>
      <c r="S62" s="7" t="str">
        <f>IF(AND(R62&gt;=-2,R62&lt;0),"06b-2",
IF(AND(R62&gt;=0,R62&lt;2),"07a-1",
IF(AND(R62&gt;=2,R62&lt;4),"07a-2",
IF(AND(R62&gt;=4,R62&lt;6),"07a-b",
IF(AND(R62&gt;=6,R62&lt;8),"07b-1",
IF(AND(R62&gt;=8,R62&lt;10),"07b-2",
IF(AND(R62&gt;=10,R62&lt;12),"08a-1",
IF(AND(R62&gt;=12,R62&lt;14),"08a-2",
IF(AND(R62&gt;=14,R62&lt;16),"08a-b",
IF(AND(R62&gt;=16,R62&lt;18),"08b-1",
IF(AND(R62&gt;=18,R62&lt;20),"08b-2",
IF(AND(R62&gt;=20,R62&lt;22),"09a-1",
IF(AND(R62&gt;=22,R62&lt;24),"09a-2",
IF(AND(R62&gt;=24,R62&lt;26),"09a-b",
IF(AND(R62&gt;=26,R62&lt;28),"09b-1",
IF(AND(R62&gt;=28,R62&lt;30),"09b-2",
IF(AND(R62&gt;=30,R62&lt;32),"10a-1",
IF(AND(R62&gt;=32,R62&lt;34),"10a-2",
IF(AND(R62&gt;=34,R62&lt;36),"10a-b",
IF(AND(R62&gt;=36,R62&lt;38),"10b-1",
IF(AND(R62&gt;=38,R62&lt;40),"10b-2",
IF(AND(R62&gt;=40,R62&lt;42),"11a-1",
IF(AND(R62&gt;=42,R62&lt;44),"11a-2",
IF(AND(R62&gt;=44,R62&lt;46),"11a-b",
IF(AND(R62&gt;=46,R62&lt;48),"11b-1",
IF(AND(R62&gt;=48,R62&lt;50),"11b-2",
IF(AND(R62&gt;=50,R62&lt;52),"12a-1",
IF(AND(R62&gt;=52,R62&lt;54),"12a-2",
))))))))))))))))))))))))))))</f>
        <v>10a-1</v>
      </c>
      <c r="T62" s="10">
        <v>30.782</v>
      </c>
      <c r="U62" s="7" t="str">
        <f>IF(AND(T62&gt;=-2,T62&lt;0),"06b-2",
IF(AND(T62&gt;=0,T62&lt;2),"07a-1",
IF(AND(T62&gt;=2,T62&lt;4),"07a-2",
IF(AND(T62&gt;=4,T62&lt;6),"07a-b",
IF(AND(T62&gt;=6,T62&lt;8),"07b-1",
IF(AND(T62&gt;=8,T62&lt;10),"07b-2",
IF(AND(T62&gt;=10,T62&lt;12),"08a-1",
IF(AND(T62&gt;=12,T62&lt;14),"08a-2",
IF(AND(T62&gt;=14,T62&lt;16),"08a-b",
IF(AND(T62&gt;=16,T62&lt;18),"08b-1",
IF(AND(T62&gt;=18,T62&lt;20),"08b-2",
IF(AND(T62&gt;=20,T62&lt;22),"09a-1",
IF(AND(T62&gt;=22,T62&lt;24),"09a-2",
IF(AND(T62&gt;=24,T62&lt;26),"09a-b",
IF(AND(T62&gt;=26,T62&lt;28),"09b-1",
IF(AND(T62&gt;=28,T62&lt;30),"09b-2",
IF(AND(T62&gt;=30,T62&lt;32),"10a-1",
IF(AND(T62&gt;=32,T62&lt;34),"10a-2",
IF(AND(T62&gt;=34,T62&lt;36),"10a-b",
IF(AND(T62&gt;=36,T62&lt;38),"10b-1",
IF(AND(T62&gt;=38,T62&lt;40),"10b-2",
IF(AND(T62&gt;=40,T62&lt;42),"11a-1",
IF(AND(T62&gt;=42,T62&lt;44),"11a-2",
IF(AND(T62&gt;=44,T62&lt;46),"11a-b",
IF(AND(T62&gt;=46,T62&lt;48),"11b-1",
IF(AND(T62&gt;=48,T62&lt;50),"11b-2",
IF(AND(T62&gt;=50,T62&lt;52),"12a-1",
IF(AND(T62&gt;=52,T62&lt;54),"12a-2",
))))))))))))))))))))))))))))</f>
        <v>10a-1</v>
      </c>
      <c r="V62" s="10">
        <v>30.558</v>
      </c>
      <c r="W62" s="7" t="str">
        <f>IF(AND(V62&gt;=-2,V62&lt;0),"06b-2",
IF(AND(V62&gt;=0,V62&lt;2),"07a-1",
IF(AND(V62&gt;=2,V62&lt;4),"07a-2",
IF(AND(V62&gt;=4,V62&lt;6),"07a-b",
IF(AND(V62&gt;=6,V62&lt;8),"07b-1",
IF(AND(V62&gt;=8,V62&lt;10),"07b-2",
IF(AND(V62&gt;=10,V62&lt;12),"08a-1",
IF(AND(V62&gt;=12,V62&lt;14),"08a-2",
IF(AND(V62&gt;=14,V62&lt;16),"08a-b",
IF(AND(V62&gt;=16,V62&lt;18),"08b-1",
IF(AND(V62&gt;=18,V62&lt;20),"08b-2",
IF(AND(V62&gt;=20,V62&lt;22),"09a-1",
IF(AND(V62&gt;=22,V62&lt;24),"09a-2",
IF(AND(V62&gt;=24,V62&lt;26),"09a-b",
IF(AND(V62&gt;=26,V62&lt;28),"09b-1",
IF(AND(V62&gt;=28,V62&lt;30),"09b-2",
IF(AND(V62&gt;=30,V62&lt;32),"10a-1",
IF(AND(V62&gt;=32,V62&lt;34),"10a-2",
IF(AND(V62&gt;=34,V62&lt;36),"10a-b",
IF(AND(V62&gt;=36,V62&lt;38),"10b-1",
IF(AND(V62&gt;=38,V62&lt;40),"10b-2",
IF(AND(V62&gt;=40,V62&lt;42),"11a-1",
IF(AND(V62&gt;=42,V62&lt;44),"11a-2",
IF(AND(V62&gt;=44,V62&lt;46),"11a-b",
IF(AND(V62&gt;=46,V62&lt;48),"11b-1",
IF(AND(V62&gt;=48,V62&lt;50),"11b-2",
IF(AND(V62&gt;=50,V62&lt;52),"12a-1",
IF(AND(V62&gt;=52,V62&lt;54),"12a-2",
))))))))))))))))))))))))))))</f>
        <v>10a-1</v>
      </c>
      <c r="X62" s="10">
        <v>30.783000000000001</v>
      </c>
      <c r="Y62" s="7" t="str">
        <f>IF(AND(X62&gt;=-2,X62&lt;0),"06b-2",
IF(AND(X62&gt;=0,X62&lt;2),"07a-1",
IF(AND(X62&gt;=2,X62&lt;4),"07a-2",
IF(AND(X62&gt;=4,X62&lt;6),"07a-b",
IF(AND(X62&gt;=6,X62&lt;8),"07b-1",
IF(AND(X62&gt;=8,X62&lt;10),"07b-2",
IF(AND(X62&gt;=10,X62&lt;12),"08a-1",
IF(AND(X62&gt;=12,X62&lt;14),"08a-2",
IF(AND(X62&gt;=14,X62&lt;16),"08a-b",
IF(AND(X62&gt;=16,X62&lt;18),"08b-1",
IF(AND(X62&gt;=18,X62&lt;20),"08b-2",
IF(AND(X62&gt;=20,X62&lt;22),"09a-1",
IF(AND(X62&gt;=22,X62&lt;24),"09a-2",
IF(AND(X62&gt;=24,X62&lt;26),"09a-b",
IF(AND(X62&gt;=26,X62&lt;28),"09b-1",
IF(AND(X62&gt;=28,X62&lt;30),"09b-2",
IF(AND(X62&gt;=30,X62&lt;32),"10a-1",
IF(AND(X62&gt;=32,X62&lt;34),"10a-2",
IF(AND(X62&gt;=34,X62&lt;36),"10a-b",
IF(AND(X62&gt;=36,X62&lt;38),"10b-1",
IF(AND(X62&gt;=38,X62&lt;40),"10b-2",
IF(AND(X62&gt;=40,X62&lt;42),"11a-1",
IF(AND(X62&gt;=42,X62&lt;44),"11a-2",
IF(AND(X62&gt;=44,X62&lt;46),"11a-b",
IF(AND(X62&gt;=46,X62&lt;48),"11b-1",
IF(AND(X62&gt;=48,X62&lt;50),"11b-2",
IF(AND(X62&gt;=50,X62&lt;52),"12a-1",
IF(AND(X62&gt;=52,X62&lt;54),"12a-2",
))))))))))))))))))))))))))))</f>
        <v>10a-1</v>
      </c>
      <c r="Z62" s="8">
        <v>0</v>
      </c>
      <c r="AA62" s="8">
        <v>29</v>
      </c>
      <c r="AB62" s="8">
        <v>581</v>
      </c>
      <c r="AC62" s="8">
        <v>2591</v>
      </c>
      <c r="AD62" s="8">
        <v>0</v>
      </c>
      <c r="AE62" s="8">
        <v>0</v>
      </c>
      <c r="AF62" s="8">
        <v>21</v>
      </c>
      <c r="AG62" s="7" t="s">
        <v>269</v>
      </c>
      <c r="AH62" s="7"/>
      <c r="AI62" s="7"/>
      <c r="AJ62" s="7"/>
    </row>
    <row r="63" spans="1:36" x14ac:dyDescent="0.25">
      <c r="A63" s="7" t="s">
        <v>270</v>
      </c>
      <c r="B63" s="8" t="s">
        <v>235</v>
      </c>
      <c r="C63" s="8">
        <v>20020501</v>
      </c>
      <c r="D63" s="8">
        <v>20160914</v>
      </c>
      <c r="E63" s="8">
        <v>4758</v>
      </c>
      <c r="F63" s="8">
        <v>15</v>
      </c>
      <c r="G63" s="8">
        <v>15</v>
      </c>
      <c r="H63" s="8" t="s">
        <v>46</v>
      </c>
      <c r="I63" s="9">
        <v>27.043600000000001</v>
      </c>
      <c r="J63" s="9">
        <v>-81.070099999999996</v>
      </c>
      <c r="K63" s="18">
        <v>4.3</v>
      </c>
      <c r="L63" s="8"/>
      <c r="M63" s="8">
        <v>102</v>
      </c>
      <c r="N63" s="8">
        <v>38</v>
      </c>
      <c r="O63" s="16">
        <v>81</v>
      </c>
      <c r="P63" s="8">
        <v>27</v>
      </c>
      <c r="Q63" s="7" t="str">
        <f>IF(AND(P63&gt;=-2,P63&lt;0),"06b-2",
IF(AND(P63&gt;=0,P63&lt;2),"07a-1",
IF(AND(P63&gt;=2,P63&lt;4),"07a-2",
IF(AND(P63&gt;=4,P63&lt;6),"07a-b",
IF(AND(P63&gt;=6,P63&lt;8),"07b-1",
IF(AND(P63&gt;=8,P63&lt;10),"07b-2",
IF(AND(P63&gt;=10,P63&lt;12),"08a-1",
IF(AND(P63&gt;=12,P63&lt;14),"08a-2",
IF(AND(P63&gt;=14,P63&lt;16),"08a-b",
IF(AND(P63&gt;=16,P63&lt;18),"08b-1",
IF(AND(P63&gt;=18,P63&lt;20),"08b-2",
IF(AND(P63&gt;=20,P63&lt;22),"09a-1",
IF(AND(P63&gt;=22,P63&lt;24),"09a-2",
IF(AND(P63&gt;=24,P63&lt;26),"09a-b",
IF(AND(P63&gt;=26,P63&lt;28),"09b-1",
IF(AND(P63&gt;=28,P63&lt;30),"09b-2",
IF(AND(P63&gt;=30,P63&lt;32),"10a-1",
IF(AND(P63&gt;=32,P63&lt;34),"10a-2",
IF(AND(P63&gt;=34,P63&lt;36),"10a-b",
IF(AND(P63&gt;=36,P63&lt;38),"10b-1",
IF(AND(P63&gt;=38,P63&lt;40),"10b-2",
IF(AND(P63&gt;=40,P63&lt;42),"11a-1",
IF(AND(P63&gt;=42,P63&lt;44),"11a-2",
IF(AND(P63&gt;=44,P63&lt;46),"11a-b",
IF(AND(P63&gt;=46,P63&lt;48),"11b-1",
IF(AND(P63&gt;=48,P63&lt;50),"11b-2",
IF(AND(P63&gt;=50,P63&lt;52),"12a-1",
IF(AND(P63&gt;=52,P63&lt;54),"12a-2",
))))))))))))))))))))))))))))</f>
        <v>09b-1</v>
      </c>
      <c r="R63" s="10">
        <v>32.6</v>
      </c>
      <c r="S63" s="7" t="str">
        <f>IF(AND(R63&gt;=-2,R63&lt;0),"06b-2",
IF(AND(R63&gt;=0,R63&lt;2),"07a-1",
IF(AND(R63&gt;=2,R63&lt;4),"07a-2",
IF(AND(R63&gt;=4,R63&lt;6),"07a-b",
IF(AND(R63&gt;=6,R63&lt;8),"07b-1",
IF(AND(R63&gt;=8,R63&lt;10),"07b-2",
IF(AND(R63&gt;=10,R63&lt;12),"08a-1",
IF(AND(R63&gt;=12,R63&lt;14),"08a-2",
IF(AND(R63&gt;=14,R63&lt;16),"08a-b",
IF(AND(R63&gt;=16,R63&lt;18),"08b-1",
IF(AND(R63&gt;=18,R63&lt;20),"08b-2",
IF(AND(R63&gt;=20,R63&lt;22),"09a-1",
IF(AND(R63&gt;=22,R63&lt;24),"09a-2",
IF(AND(R63&gt;=24,R63&lt;26),"09a-b",
IF(AND(R63&gt;=26,R63&lt;28),"09b-1",
IF(AND(R63&gt;=28,R63&lt;30),"09b-2",
IF(AND(R63&gt;=30,R63&lt;32),"10a-1",
IF(AND(R63&gt;=32,R63&lt;34),"10a-2",
IF(AND(R63&gt;=34,R63&lt;36),"10a-b",
IF(AND(R63&gt;=36,R63&lt;38),"10b-1",
IF(AND(R63&gt;=38,R63&lt;40),"10b-2",
IF(AND(R63&gt;=40,R63&lt;42),"11a-1",
IF(AND(R63&gt;=42,R63&lt;44),"11a-2",
IF(AND(R63&gt;=44,R63&lt;46),"11a-b",
IF(AND(R63&gt;=46,R63&lt;48),"11b-1",
IF(AND(R63&gt;=48,R63&lt;50),"11b-2",
IF(AND(R63&gt;=50,R63&lt;52),"12a-1",
IF(AND(R63&gt;=52,R63&lt;54),"12a-2",
))))))))))))))))))))))))))))</f>
        <v>10a-2</v>
      </c>
      <c r="T63" s="10">
        <v>32.6</v>
      </c>
      <c r="U63" s="7" t="str">
        <f>IF(AND(T63&gt;=-2,T63&lt;0),"06b-2",
IF(AND(T63&gt;=0,T63&lt;2),"07a-1",
IF(AND(T63&gt;=2,T63&lt;4),"07a-2",
IF(AND(T63&gt;=4,T63&lt;6),"07a-b",
IF(AND(T63&gt;=6,T63&lt;8),"07b-1",
IF(AND(T63&gt;=8,T63&lt;10),"07b-2",
IF(AND(T63&gt;=10,T63&lt;12),"08a-1",
IF(AND(T63&gt;=12,T63&lt;14),"08a-2",
IF(AND(T63&gt;=14,T63&lt;16),"08a-b",
IF(AND(T63&gt;=16,T63&lt;18),"08b-1",
IF(AND(T63&gt;=18,T63&lt;20),"08b-2",
IF(AND(T63&gt;=20,T63&lt;22),"09a-1",
IF(AND(T63&gt;=22,T63&lt;24),"09a-2",
IF(AND(T63&gt;=24,T63&lt;26),"09a-b",
IF(AND(T63&gt;=26,T63&lt;28),"09b-1",
IF(AND(T63&gt;=28,T63&lt;30),"09b-2",
IF(AND(T63&gt;=30,T63&lt;32),"10a-1",
IF(AND(T63&gt;=32,T63&lt;34),"10a-2",
IF(AND(T63&gt;=34,T63&lt;36),"10a-b",
IF(AND(T63&gt;=36,T63&lt;38),"10b-1",
IF(AND(T63&gt;=38,T63&lt;40),"10b-2",
IF(AND(T63&gt;=40,T63&lt;42),"11a-1",
IF(AND(T63&gt;=42,T63&lt;44),"11a-2",
IF(AND(T63&gt;=44,T63&lt;46),"11a-b",
IF(AND(T63&gt;=46,T63&lt;48),"11b-1",
IF(AND(T63&gt;=48,T63&lt;50),"11b-2",
IF(AND(T63&gt;=50,T63&lt;52),"12a-1",
IF(AND(T63&gt;=52,T63&lt;54),"12a-2",
))))))))))))))))))))))))))))</f>
        <v>10a-2</v>
      </c>
      <c r="V63" s="10">
        <v>32.6</v>
      </c>
      <c r="W63" s="7" t="str">
        <f>IF(AND(V63&gt;=-2,V63&lt;0),"06b-2",
IF(AND(V63&gt;=0,V63&lt;2),"07a-1",
IF(AND(V63&gt;=2,V63&lt;4),"07a-2",
IF(AND(V63&gt;=4,V63&lt;6),"07a-b",
IF(AND(V63&gt;=6,V63&lt;8),"07b-1",
IF(AND(V63&gt;=8,V63&lt;10),"07b-2",
IF(AND(V63&gt;=10,V63&lt;12),"08a-1",
IF(AND(V63&gt;=12,V63&lt;14),"08a-2",
IF(AND(V63&gt;=14,V63&lt;16),"08a-b",
IF(AND(V63&gt;=16,V63&lt;18),"08b-1",
IF(AND(V63&gt;=18,V63&lt;20),"08b-2",
IF(AND(V63&gt;=20,V63&lt;22),"09a-1",
IF(AND(V63&gt;=22,V63&lt;24),"09a-2",
IF(AND(V63&gt;=24,V63&lt;26),"09a-b",
IF(AND(V63&gt;=26,V63&lt;28),"09b-1",
IF(AND(V63&gt;=28,V63&lt;30),"09b-2",
IF(AND(V63&gt;=30,V63&lt;32),"10a-1",
IF(AND(V63&gt;=32,V63&lt;34),"10a-2",
IF(AND(V63&gt;=34,V63&lt;36),"10a-b",
IF(AND(V63&gt;=36,V63&lt;38),"10b-1",
IF(AND(V63&gt;=38,V63&lt;40),"10b-2",
IF(AND(V63&gt;=40,V63&lt;42),"11a-1",
IF(AND(V63&gt;=42,V63&lt;44),"11a-2",
IF(AND(V63&gt;=44,V63&lt;46),"11a-b",
IF(AND(V63&gt;=46,V63&lt;48),"11b-1",
IF(AND(V63&gt;=48,V63&lt;50),"11b-2",
IF(AND(V63&gt;=50,V63&lt;52),"12a-1",
IF(AND(V63&gt;=52,V63&lt;54),"12a-2",
))))))))))))))))))))))))))))</f>
        <v>10a-2</v>
      </c>
      <c r="X63" s="10">
        <v>32.6</v>
      </c>
      <c r="Y63" s="7" t="str">
        <f>IF(AND(X63&gt;=-2,X63&lt;0),"06b-2",
IF(AND(X63&gt;=0,X63&lt;2),"07a-1",
IF(AND(X63&gt;=2,X63&lt;4),"07a-2",
IF(AND(X63&gt;=4,X63&lt;6),"07a-b",
IF(AND(X63&gt;=6,X63&lt;8),"07b-1",
IF(AND(X63&gt;=8,X63&lt;10),"07b-2",
IF(AND(X63&gt;=10,X63&lt;12),"08a-1",
IF(AND(X63&gt;=12,X63&lt;14),"08a-2",
IF(AND(X63&gt;=14,X63&lt;16),"08a-b",
IF(AND(X63&gt;=16,X63&lt;18),"08b-1",
IF(AND(X63&gt;=18,X63&lt;20),"08b-2",
IF(AND(X63&gt;=20,X63&lt;22),"09a-1",
IF(AND(X63&gt;=22,X63&lt;24),"09a-2",
IF(AND(X63&gt;=24,X63&lt;26),"09a-b",
IF(AND(X63&gt;=26,X63&lt;28),"09b-1",
IF(AND(X63&gt;=28,X63&lt;30),"09b-2",
IF(AND(X63&gt;=30,X63&lt;32),"10a-1",
IF(AND(X63&gt;=32,X63&lt;34),"10a-2",
IF(AND(X63&gt;=34,X63&lt;36),"10a-b",
IF(AND(X63&gt;=36,X63&lt;38),"10b-1",
IF(AND(X63&gt;=38,X63&lt;40),"10b-2",
IF(AND(X63&gt;=40,X63&lt;42),"11a-1",
IF(AND(X63&gt;=42,X63&lt;44),"11a-2",
IF(AND(X63&gt;=44,X63&lt;46),"11a-b",
IF(AND(X63&gt;=46,X63&lt;48),"11b-1",
IF(AND(X63&gt;=48,X63&lt;50),"11b-2",
IF(AND(X63&gt;=50,X63&lt;52),"12a-1",
IF(AND(X63&gt;=52,X63&lt;54),"12a-2",
))))))))))))))))))))))))))))</f>
        <v>10a-2</v>
      </c>
      <c r="Z63" s="8">
        <v>0</v>
      </c>
      <c r="AA63" s="8">
        <v>11</v>
      </c>
      <c r="AB63" s="8">
        <v>140</v>
      </c>
      <c r="AC63" s="8">
        <v>596</v>
      </c>
      <c r="AD63" s="8">
        <v>0</v>
      </c>
      <c r="AE63" s="8">
        <v>1</v>
      </c>
      <c r="AF63" s="8">
        <v>2</v>
      </c>
      <c r="AG63" s="7" t="s">
        <v>271</v>
      </c>
      <c r="AH63" s="7"/>
      <c r="AI63" s="7"/>
      <c r="AJ63" s="7"/>
    </row>
    <row r="64" spans="1:36" x14ac:dyDescent="0.25">
      <c r="A64" s="7" t="s">
        <v>272</v>
      </c>
      <c r="B64" s="8" t="s">
        <v>235</v>
      </c>
      <c r="C64" s="8">
        <v>18920101</v>
      </c>
      <c r="D64" s="8">
        <v>20120724</v>
      </c>
      <c r="E64" s="8">
        <v>43287</v>
      </c>
      <c r="F64" s="8">
        <v>121</v>
      </c>
      <c r="G64" s="8">
        <v>121</v>
      </c>
      <c r="H64" s="8" t="s">
        <v>53</v>
      </c>
      <c r="I64" s="9">
        <v>28.616399999999999</v>
      </c>
      <c r="J64" s="9">
        <v>-82.365799999999993</v>
      </c>
      <c r="K64" s="18">
        <v>73.2</v>
      </c>
      <c r="L64" s="8"/>
      <c r="M64" s="8">
        <v>110</v>
      </c>
      <c r="N64" s="8">
        <v>29</v>
      </c>
      <c r="O64" s="16">
        <v>92</v>
      </c>
      <c r="P64" s="8">
        <v>13</v>
      </c>
      <c r="Q64" s="7" t="str">
        <f>IF(AND(P64&gt;=-2,P64&lt;0),"06b-2",
IF(AND(P64&gt;=0,P64&lt;2),"07a-1",
IF(AND(P64&gt;=2,P64&lt;4),"07a-2",
IF(AND(P64&gt;=4,P64&lt;6),"07a-b",
IF(AND(P64&gt;=6,P64&lt;8),"07b-1",
IF(AND(P64&gt;=8,P64&lt;10),"07b-2",
IF(AND(P64&gt;=10,P64&lt;12),"08a-1",
IF(AND(P64&gt;=12,P64&lt;14),"08a-2",
IF(AND(P64&gt;=14,P64&lt;16),"08a-b",
IF(AND(P64&gt;=16,P64&lt;18),"08b-1",
IF(AND(P64&gt;=18,P64&lt;20),"08b-2",
IF(AND(P64&gt;=20,P64&lt;22),"09a-1",
IF(AND(P64&gt;=22,P64&lt;24),"09a-2",
IF(AND(P64&gt;=24,P64&lt;26),"09a-b",
IF(AND(P64&gt;=26,P64&lt;28),"09b-1",
IF(AND(P64&gt;=28,P64&lt;30),"09b-2",
IF(AND(P64&gt;=30,P64&lt;32),"10a-1",
IF(AND(P64&gt;=32,P64&lt;34),"10a-2",
IF(AND(P64&gt;=34,P64&lt;36),"10a-b",
IF(AND(P64&gt;=36,P64&lt;38),"10b-1",
IF(AND(P64&gt;=38,P64&lt;40),"10b-2",
IF(AND(P64&gt;=40,P64&lt;42),"11a-1",
IF(AND(P64&gt;=42,P64&lt;44),"11a-2",
IF(AND(P64&gt;=44,P64&lt;46),"11a-b",
IF(AND(P64&gt;=46,P64&lt;48),"11b-1",
IF(AND(P64&gt;=48,P64&lt;50),"11b-2",
IF(AND(P64&gt;=50,P64&lt;52),"12a-1",
IF(AND(P64&gt;=52,P64&lt;54),"12a-2",
))))))))))))))))))))))))))))</f>
        <v>08a-2</v>
      </c>
      <c r="R64" s="10">
        <v>25.818000000000001</v>
      </c>
      <c r="S64" s="7" t="str">
        <f>IF(AND(R64&gt;=-2,R64&lt;0),"06b-2",
IF(AND(R64&gt;=0,R64&lt;2),"07a-1",
IF(AND(R64&gt;=2,R64&lt;4),"07a-2",
IF(AND(R64&gt;=4,R64&lt;6),"07a-b",
IF(AND(R64&gt;=6,R64&lt;8),"07b-1",
IF(AND(R64&gt;=8,R64&lt;10),"07b-2",
IF(AND(R64&gt;=10,R64&lt;12),"08a-1",
IF(AND(R64&gt;=12,R64&lt;14),"08a-2",
IF(AND(R64&gt;=14,R64&lt;16),"08a-b",
IF(AND(R64&gt;=16,R64&lt;18),"08b-1",
IF(AND(R64&gt;=18,R64&lt;20),"08b-2",
IF(AND(R64&gt;=20,R64&lt;22),"09a-1",
IF(AND(R64&gt;=22,R64&lt;24),"09a-2",
IF(AND(R64&gt;=24,R64&lt;26),"09a-b",
IF(AND(R64&gt;=26,R64&lt;28),"09b-1",
IF(AND(R64&gt;=28,R64&lt;30),"09b-2",
IF(AND(R64&gt;=30,R64&lt;32),"10a-1",
IF(AND(R64&gt;=32,R64&lt;34),"10a-2",
IF(AND(R64&gt;=34,R64&lt;36),"10a-b",
IF(AND(R64&gt;=36,R64&lt;38),"10b-1",
IF(AND(R64&gt;=38,R64&lt;40),"10b-2",
IF(AND(R64&gt;=40,R64&lt;42),"11a-1",
IF(AND(R64&gt;=42,R64&lt;44),"11a-2",
IF(AND(R64&gt;=44,R64&lt;46),"11a-b",
IF(AND(R64&gt;=46,R64&lt;48),"11b-1",
IF(AND(R64&gt;=48,R64&lt;50),"11b-2",
IF(AND(R64&gt;=50,R64&lt;52),"12a-1",
IF(AND(R64&gt;=52,R64&lt;54),"12a-2",
))))))))))))))))))))))))))))</f>
        <v>09a-b</v>
      </c>
      <c r="T64" s="10">
        <v>26.08</v>
      </c>
      <c r="U64" s="7" t="str">
        <f>IF(AND(T64&gt;=-2,T64&lt;0),"06b-2",
IF(AND(T64&gt;=0,T64&lt;2),"07a-1",
IF(AND(T64&gt;=2,T64&lt;4),"07a-2",
IF(AND(T64&gt;=4,T64&lt;6),"07a-b",
IF(AND(T64&gt;=6,T64&lt;8),"07b-1",
IF(AND(T64&gt;=8,T64&lt;10),"07b-2",
IF(AND(T64&gt;=10,T64&lt;12),"08a-1",
IF(AND(T64&gt;=12,T64&lt;14),"08a-2",
IF(AND(T64&gt;=14,T64&lt;16),"08a-b",
IF(AND(T64&gt;=16,T64&lt;18),"08b-1",
IF(AND(T64&gt;=18,T64&lt;20),"08b-2",
IF(AND(T64&gt;=20,T64&lt;22),"09a-1",
IF(AND(T64&gt;=22,T64&lt;24),"09a-2",
IF(AND(T64&gt;=24,T64&lt;26),"09a-b",
IF(AND(T64&gt;=26,T64&lt;28),"09b-1",
IF(AND(T64&gt;=28,T64&lt;30),"09b-2",
IF(AND(T64&gt;=30,T64&lt;32),"10a-1",
IF(AND(T64&gt;=32,T64&lt;34),"10a-2",
IF(AND(T64&gt;=34,T64&lt;36),"10a-b",
IF(AND(T64&gt;=36,T64&lt;38),"10b-1",
IF(AND(T64&gt;=38,T64&lt;40),"10b-2",
IF(AND(T64&gt;=40,T64&lt;42),"11a-1",
IF(AND(T64&gt;=42,T64&lt;44),"11a-2",
IF(AND(T64&gt;=44,T64&lt;46),"11a-b",
IF(AND(T64&gt;=46,T64&lt;48),"11b-1",
IF(AND(T64&gt;=48,T64&lt;50),"11b-2",
IF(AND(T64&gt;=50,T64&lt;52),"12a-1",
IF(AND(T64&gt;=52,T64&lt;54),"12a-2",
))))))))))))))))))))))))))))</f>
        <v>09b-1</v>
      </c>
      <c r="V64" s="10">
        <v>25.04</v>
      </c>
      <c r="W64" s="7" t="str">
        <f>IF(AND(V64&gt;=-2,V64&lt;0),"06b-2",
IF(AND(V64&gt;=0,V64&lt;2),"07a-1",
IF(AND(V64&gt;=2,V64&lt;4),"07a-2",
IF(AND(V64&gt;=4,V64&lt;6),"07a-b",
IF(AND(V64&gt;=6,V64&lt;8),"07b-1",
IF(AND(V64&gt;=8,V64&lt;10),"07b-2",
IF(AND(V64&gt;=10,V64&lt;12),"08a-1",
IF(AND(V64&gt;=12,V64&lt;14),"08a-2",
IF(AND(V64&gt;=14,V64&lt;16),"08a-b",
IF(AND(V64&gt;=16,V64&lt;18),"08b-1",
IF(AND(V64&gt;=18,V64&lt;20),"08b-2",
IF(AND(V64&gt;=20,V64&lt;22),"09a-1",
IF(AND(V64&gt;=22,V64&lt;24),"09a-2",
IF(AND(V64&gt;=24,V64&lt;26),"09a-b",
IF(AND(V64&gt;=26,V64&lt;28),"09b-1",
IF(AND(V64&gt;=28,V64&lt;30),"09b-2",
IF(AND(V64&gt;=30,V64&lt;32),"10a-1",
IF(AND(V64&gt;=32,V64&lt;34),"10a-2",
IF(AND(V64&gt;=34,V64&lt;36),"10a-b",
IF(AND(V64&gt;=36,V64&lt;38),"10b-1",
IF(AND(V64&gt;=38,V64&lt;40),"10b-2",
IF(AND(V64&gt;=40,V64&lt;42),"11a-1",
IF(AND(V64&gt;=42,V64&lt;44),"11a-2",
IF(AND(V64&gt;=44,V64&lt;46),"11a-b",
IF(AND(V64&gt;=46,V64&lt;48),"11b-1",
IF(AND(V64&gt;=48,V64&lt;50),"11b-2",
IF(AND(V64&gt;=50,V64&lt;52),"12a-1",
IF(AND(V64&gt;=52,V64&lt;54),"12a-2",
))))))))))))))))))))))))))))</f>
        <v>09a-b</v>
      </c>
      <c r="X64" s="10">
        <v>25.4</v>
      </c>
      <c r="Y64" s="7" t="str">
        <f>IF(AND(X64&gt;=-2,X64&lt;0),"06b-2",
IF(AND(X64&gt;=0,X64&lt;2),"07a-1",
IF(AND(X64&gt;=2,X64&lt;4),"07a-2",
IF(AND(X64&gt;=4,X64&lt;6),"07a-b",
IF(AND(X64&gt;=6,X64&lt;8),"07b-1",
IF(AND(X64&gt;=8,X64&lt;10),"07b-2",
IF(AND(X64&gt;=10,X64&lt;12),"08a-1",
IF(AND(X64&gt;=12,X64&lt;14),"08a-2",
IF(AND(X64&gt;=14,X64&lt;16),"08a-b",
IF(AND(X64&gt;=16,X64&lt;18),"08b-1",
IF(AND(X64&gt;=18,X64&lt;20),"08b-2",
IF(AND(X64&gt;=20,X64&lt;22),"09a-1",
IF(AND(X64&gt;=22,X64&lt;24),"09a-2",
IF(AND(X64&gt;=24,X64&lt;26),"09a-b",
IF(AND(X64&gt;=26,X64&lt;28),"09b-1",
IF(AND(X64&gt;=28,X64&lt;30),"09b-2",
IF(AND(X64&gt;=30,X64&lt;32),"10a-1",
IF(AND(X64&gt;=32,X64&lt;34),"10a-2",
IF(AND(X64&gt;=34,X64&lt;36),"10a-b",
IF(AND(X64&gt;=36,X64&lt;38),"10b-1",
IF(AND(X64&gt;=38,X64&lt;40),"10b-2",
IF(AND(X64&gt;=40,X64&lt;42),"11a-1",
IF(AND(X64&gt;=42,X64&lt;44),"11a-2",
IF(AND(X64&gt;=44,X64&lt;46),"11a-b",
IF(AND(X64&gt;=46,X64&lt;48),"11b-1",
IF(AND(X64&gt;=48,X64&lt;50),"11b-2",
IF(AND(X64&gt;=50,X64&lt;52),"12a-1",
IF(AND(X64&gt;=52,X64&lt;54),"12a-2",
))))))))))))))))))))))))))))</f>
        <v>09a-b</v>
      </c>
      <c r="Z64" s="8">
        <v>11</v>
      </c>
      <c r="AA64" s="8">
        <v>316</v>
      </c>
      <c r="AB64" s="8">
        <v>2212</v>
      </c>
      <c r="AC64" s="8">
        <v>7144</v>
      </c>
      <c r="AD64" s="8">
        <v>1</v>
      </c>
      <c r="AE64" s="8">
        <v>9</v>
      </c>
      <c r="AF64" s="8">
        <v>118</v>
      </c>
      <c r="AG64" s="7" t="s">
        <v>273</v>
      </c>
      <c r="AH64" s="7"/>
      <c r="AI64" s="7"/>
      <c r="AJ64" s="7"/>
    </row>
    <row r="65" spans="1:36" x14ac:dyDescent="0.25">
      <c r="A65" s="7" t="s">
        <v>274</v>
      </c>
      <c r="B65" s="8" t="s">
        <v>235</v>
      </c>
      <c r="C65" s="8">
        <v>19960701</v>
      </c>
      <c r="D65" s="8">
        <v>20231231</v>
      </c>
      <c r="E65" s="8">
        <v>10037</v>
      </c>
      <c r="F65" s="8">
        <v>28</v>
      </c>
      <c r="G65" s="8">
        <v>28</v>
      </c>
      <c r="H65" s="8" t="s">
        <v>53</v>
      </c>
      <c r="I65" s="9">
        <v>28.473610000000001</v>
      </c>
      <c r="J65" s="9">
        <v>-82.454440000000005</v>
      </c>
      <c r="K65" s="18">
        <v>23.5</v>
      </c>
      <c r="L65" s="8" t="s">
        <v>275</v>
      </c>
      <c r="M65" s="8">
        <v>102</v>
      </c>
      <c r="N65" s="8">
        <v>39</v>
      </c>
      <c r="O65" s="16">
        <v>79</v>
      </c>
      <c r="P65" s="8">
        <v>14</v>
      </c>
      <c r="Q65" s="7" t="str">
        <f>IF(AND(P65&gt;=-2,P65&lt;0),"06b-2",
IF(AND(P65&gt;=0,P65&lt;2),"07a-1",
IF(AND(P65&gt;=2,P65&lt;4),"07a-2",
IF(AND(P65&gt;=4,P65&lt;6),"07a-b",
IF(AND(P65&gt;=6,P65&lt;8),"07b-1",
IF(AND(P65&gt;=8,P65&lt;10),"07b-2",
IF(AND(P65&gt;=10,P65&lt;12),"08a-1",
IF(AND(P65&gt;=12,P65&lt;14),"08a-2",
IF(AND(P65&gt;=14,P65&lt;16),"08a-b",
IF(AND(P65&gt;=16,P65&lt;18),"08b-1",
IF(AND(P65&gt;=18,P65&lt;20),"08b-2",
IF(AND(P65&gt;=20,P65&lt;22),"09a-1",
IF(AND(P65&gt;=22,P65&lt;24),"09a-2",
IF(AND(P65&gt;=24,P65&lt;26),"09a-b",
IF(AND(P65&gt;=26,P65&lt;28),"09b-1",
IF(AND(P65&gt;=28,P65&lt;30),"09b-2",
IF(AND(P65&gt;=30,P65&lt;32),"10a-1",
IF(AND(P65&gt;=32,P65&lt;34),"10a-2",
IF(AND(P65&gt;=34,P65&lt;36),"10a-b",
IF(AND(P65&gt;=36,P65&lt;38),"10b-1",
IF(AND(P65&gt;=38,P65&lt;40),"10b-2",
IF(AND(P65&gt;=40,P65&lt;42),"11a-1",
IF(AND(P65&gt;=42,P65&lt;44),"11a-2",
IF(AND(P65&gt;=44,P65&lt;46),"11a-b",
IF(AND(P65&gt;=46,P65&lt;48),"11b-1",
IF(AND(P65&gt;=48,P65&lt;50),"11b-2",
IF(AND(P65&gt;=50,P65&lt;52),"12a-1",
IF(AND(P65&gt;=52,P65&lt;54),"12a-2",
))))))))))))))))))))))))))))</f>
        <v>08a-b</v>
      </c>
      <c r="R65" s="10">
        <v>23.286000000000001</v>
      </c>
      <c r="S65" s="7" t="str">
        <f>IF(AND(R65&gt;=-2,R65&lt;0),"06b-2",
IF(AND(R65&gt;=0,R65&lt;2),"07a-1",
IF(AND(R65&gt;=2,R65&lt;4),"07a-2",
IF(AND(R65&gt;=4,R65&lt;6),"07a-b",
IF(AND(R65&gt;=6,R65&lt;8),"07b-1",
IF(AND(R65&gt;=8,R65&lt;10),"07b-2",
IF(AND(R65&gt;=10,R65&lt;12),"08a-1",
IF(AND(R65&gt;=12,R65&lt;14),"08a-2",
IF(AND(R65&gt;=14,R65&lt;16),"08a-b",
IF(AND(R65&gt;=16,R65&lt;18),"08b-1",
IF(AND(R65&gt;=18,R65&lt;20),"08b-2",
IF(AND(R65&gt;=20,R65&lt;22),"09a-1",
IF(AND(R65&gt;=22,R65&lt;24),"09a-2",
IF(AND(R65&gt;=24,R65&lt;26),"09a-b",
IF(AND(R65&gt;=26,R65&lt;28),"09b-1",
IF(AND(R65&gt;=28,R65&lt;30),"09b-2",
IF(AND(R65&gt;=30,R65&lt;32),"10a-1",
IF(AND(R65&gt;=32,R65&lt;34),"10a-2",
IF(AND(R65&gt;=34,R65&lt;36),"10a-b",
IF(AND(R65&gt;=36,R65&lt;38),"10b-1",
IF(AND(R65&gt;=38,R65&lt;40),"10b-2",
IF(AND(R65&gt;=40,R65&lt;42),"11a-1",
IF(AND(R65&gt;=42,R65&lt;44),"11a-2",
IF(AND(R65&gt;=44,R65&lt;46),"11a-b",
IF(AND(R65&gt;=46,R65&lt;48),"11b-1",
IF(AND(R65&gt;=48,R65&lt;50),"11b-2",
IF(AND(R65&gt;=50,R65&lt;52),"12a-1",
IF(AND(R65&gt;=52,R65&lt;54),"12a-2",
))))))))))))))))))))))))))))</f>
        <v>09a-2</v>
      </c>
      <c r="T65" s="10">
        <v>23.286000000000001</v>
      </c>
      <c r="U65" s="7" t="str">
        <f>IF(AND(T65&gt;=-2,T65&lt;0),"06b-2",
IF(AND(T65&gt;=0,T65&lt;2),"07a-1",
IF(AND(T65&gt;=2,T65&lt;4),"07a-2",
IF(AND(T65&gt;=4,T65&lt;6),"07a-b",
IF(AND(T65&gt;=6,T65&lt;8),"07b-1",
IF(AND(T65&gt;=8,T65&lt;10),"07b-2",
IF(AND(T65&gt;=10,T65&lt;12),"08a-1",
IF(AND(T65&gt;=12,T65&lt;14),"08a-2",
IF(AND(T65&gt;=14,T65&lt;16),"08a-b",
IF(AND(T65&gt;=16,T65&lt;18),"08b-1",
IF(AND(T65&gt;=18,T65&lt;20),"08b-2",
IF(AND(T65&gt;=20,T65&lt;22),"09a-1",
IF(AND(T65&gt;=22,T65&lt;24),"09a-2",
IF(AND(T65&gt;=24,T65&lt;26),"09a-b",
IF(AND(T65&gt;=26,T65&lt;28),"09b-1",
IF(AND(T65&gt;=28,T65&lt;30),"09b-2",
IF(AND(T65&gt;=30,T65&lt;32),"10a-1",
IF(AND(T65&gt;=32,T65&lt;34),"10a-2",
IF(AND(T65&gt;=34,T65&lt;36),"10a-b",
IF(AND(T65&gt;=36,T65&lt;38),"10b-1",
IF(AND(T65&gt;=38,T65&lt;40),"10b-2",
IF(AND(T65&gt;=40,T65&lt;42),"11a-1",
IF(AND(T65&gt;=42,T65&lt;44),"11a-2",
IF(AND(T65&gt;=44,T65&lt;46),"11a-b",
IF(AND(T65&gt;=46,T65&lt;48),"11b-1",
IF(AND(T65&gt;=48,T65&lt;50),"11b-2",
IF(AND(T65&gt;=50,T65&lt;52),"12a-1",
IF(AND(T65&gt;=52,T65&lt;54),"12a-2",
))))))))))))))))))))))))))))</f>
        <v>09a-2</v>
      </c>
      <c r="V65" s="10">
        <v>23.286000000000001</v>
      </c>
      <c r="W65" s="7" t="str">
        <f>IF(AND(V65&gt;=-2,V65&lt;0),"06b-2",
IF(AND(V65&gt;=0,V65&lt;2),"07a-1",
IF(AND(V65&gt;=2,V65&lt;4),"07a-2",
IF(AND(V65&gt;=4,V65&lt;6),"07a-b",
IF(AND(V65&gt;=6,V65&lt;8),"07b-1",
IF(AND(V65&gt;=8,V65&lt;10),"07b-2",
IF(AND(V65&gt;=10,V65&lt;12),"08a-1",
IF(AND(V65&gt;=12,V65&lt;14),"08a-2",
IF(AND(V65&gt;=14,V65&lt;16),"08a-b",
IF(AND(V65&gt;=16,V65&lt;18),"08b-1",
IF(AND(V65&gt;=18,V65&lt;20),"08b-2",
IF(AND(V65&gt;=20,V65&lt;22),"09a-1",
IF(AND(V65&gt;=22,V65&lt;24),"09a-2",
IF(AND(V65&gt;=24,V65&lt;26),"09a-b",
IF(AND(V65&gt;=26,V65&lt;28),"09b-1",
IF(AND(V65&gt;=28,V65&lt;30),"09b-2",
IF(AND(V65&gt;=30,V65&lt;32),"10a-1",
IF(AND(V65&gt;=32,V65&lt;34),"10a-2",
IF(AND(V65&gt;=34,V65&lt;36),"10a-b",
IF(AND(V65&gt;=36,V65&lt;38),"10b-1",
IF(AND(V65&gt;=38,V65&lt;40),"10b-2",
IF(AND(V65&gt;=40,V65&lt;42),"11a-1",
IF(AND(V65&gt;=42,V65&lt;44),"11a-2",
IF(AND(V65&gt;=44,V65&lt;46),"11a-b",
IF(AND(V65&gt;=46,V65&lt;48),"11b-1",
IF(AND(V65&gt;=48,V65&lt;50),"11b-2",
IF(AND(V65&gt;=50,V65&lt;52),"12a-1",
IF(AND(V65&gt;=52,V65&lt;54),"12a-2",
))))))))))))))))))))))))))))</f>
        <v>09a-2</v>
      </c>
      <c r="X65" s="10">
        <v>23.286000000000001</v>
      </c>
      <c r="Y65" s="7" t="str">
        <f>IF(AND(X65&gt;=-2,X65&lt;0),"06b-2",
IF(AND(X65&gt;=0,X65&lt;2),"07a-1",
IF(AND(X65&gt;=2,X65&lt;4),"07a-2",
IF(AND(X65&gt;=4,X65&lt;6),"07a-b",
IF(AND(X65&gt;=6,X65&lt;8),"07b-1",
IF(AND(X65&gt;=8,X65&lt;10),"07b-2",
IF(AND(X65&gt;=10,X65&lt;12),"08a-1",
IF(AND(X65&gt;=12,X65&lt;14),"08a-2",
IF(AND(X65&gt;=14,X65&lt;16),"08a-b",
IF(AND(X65&gt;=16,X65&lt;18),"08b-1",
IF(AND(X65&gt;=18,X65&lt;20),"08b-2",
IF(AND(X65&gt;=20,X65&lt;22),"09a-1",
IF(AND(X65&gt;=22,X65&lt;24),"09a-2",
IF(AND(X65&gt;=24,X65&lt;26),"09a-b",
IF(AND(X65&gt;=26,X65&lt;28),"09b-1",
IF(AND(X65&gt;=28,X65&lt;30),"09b-2",
IF(AND(X65&gt;=30,X65&lt;32),"10a-1",
IF(AND(X65&gt;=32,X65&lt;34),"10a-2",
IF(AND(X65&gt;=34,X65&lt;36),"10a-b",
IF(AND(X65&gt;=36,X65&lt;38),"10b-1",
IF(AND(X65&gt;=38,X65&lt;40),"10b-2",
IF(AND(X65&gt;=40,X65&lt;42),"11a-1",
IF(AND(X65&gt;=42,X65&lt;44),"11a-2",
IF(AND(X65&gt;=44,X65&lt;46),"11a-b",
IF(AND(X65&gt;=46,X65&lt;48),"11b-1",
IF(AND(X65&gt;=48,X65&lt;50),"11b-2",
IF(AND(X65&gt;=50,X65&lt;52),"12a-1",
IF(AND(X65&gt;=52,X65&lt;54),"12a-2",
))))))))))))))))))))))))))))</f>
        <v>09a-2</v>
      </c>
      <c r="Z65" s="8">
        <v>15</v>
      </c>
      <c r="AA65" s="8">
        <v>191</v>
      </c>
      <c r="AB65" s="8">
        <v>945</v>
      </c>
      <c r="AC65" s="8">
        <v>2212</v>
      </c>
      <c r="AD65" s="8">
        <v>0</v>
      </c>
      <c r="AE65" s="8">
        <v>1</v>
      </c>
      <c r="AF65" s="8">
        <v>25</v>
      </c>
      <c r="AG65" s="7" t="s">
        <v>276</v>
      </c>
      <c r="AH65" s="7" t="s">
        <v>277</v>
      </c>
      <c r="AI65" s="7" t="s">
        <v>278</v>
      </c>
      <c r="AJ65" s="7"/>
    </row>
    <row r="66" spans="1:36" x14ac:dyDescent="0.25">
      <c r="A66" s="7" t="s">
        <v>279</v>
      </c>
      <c r="B66" s="8" t="s">
        <v>235</v>
      </c>
      <c r="C66" s="8">
        <v>19180401</v>
      </c>
      <c r="D66" s="8">
        <v>20201130</v>
      </c>
      <c r="E66" s="8">
        <v>27870</v>
      </c>
      <c r="F66" s="8">
        <v>103</v>
      </c>
      <c r="G66" s="8">
        <v>80</v>
      </c>
      <c r="H66" s="8" t="s">
        <v>53</v>
      </c>
      <c r="I66" s="9">
        <v>28.666409999999999</v>
      </c>
      <c r="J66" s="9">
        <v>-82.089470000000006</v>
      </c>
      <c r="K66" s="18">
        <v>24.4</v>
      </c>
      <c r="L66" s="8"/>
      <c r="M66" s="8">
        <v>104</v>
      </c>
      <c r="N66" s="8">
        <v>34</v>
      </c>
      <c r="O66" s="16">
        <v>91</v>
      </c>
      <c r="P66" s="8">
        <v>12</v>
      </c>
      <c r="Q66" s="7" t="str">
        <f>IF(AND(P66&gt;=-2,P66&lt;0),"06b-2",
IF(AND(P66&gt;=0,P66&lt;2),"07a-1",
IF(AND(P66&gt;=2,P66&lt;4),"07a-2",
IF(AND(P66&gt;=4,P66&lt;6),"07a-b",
IF(AND(P66&gt;=6,P66&lt;8),"07b-1",
IF(AND(P66&gt;=8,P66&lt;10),"07b-2",
IF(AND(P66&gt;=10,P66&lt;12),"08a-1",
IF(AND(P66&gt;=12,P66&lt;14),"08a-2",
IF(AND(P66&gt;=14,P66&lt;16),"08a-b",
IF(AND(P66&gt;=16,P66&lt;18),"08b-1",
IF(AND(P66&gt;=18,P66&lt;20),"08b-2",
IF(AND(P66&gt;=20,P66&lt;22),"09a-1",
IF(AND(P66&gt;=22,P66&lt;24),"09a-2",
IF(AND(P66&gt;=24,P66&lt;26),"09a-b",
IF(AND(P66&gt;=26,P66&lt;28),"09b-1",
IF(AND(P66&gt;=28,P66&lt;30),"09b-2",
IF(AND(P66&gt;=30,P66&lt;32),"10a-1",
IF(AND(P66&gt;=32,P66&lt;34),"10a-2",
IF(AND(P66&gt;=34,P66&lt;36),"10a-b",
IF(AND(P66&gt;=36,P66&lt;38),"10b-1",
IF(AND(P66&gt;=38,P66&lt;40),"10b-2",
IF(AND(P66&gt;=40,P66&lt;42),"11a-1",
IF(AND(P66&gt;=42,P66&lt;44),"11a-2",
IF(AND(P66&gt;=44,P66&lt;46),"11a-b",
IF(AND(P66&gt;=46,P66&lt;48),"11b-1",
IF(AND(P66&gt;=48,P66&lt;50),"11b-2",
IF(AND(P66&gt;=50,P66&lt;52),"12a-1",
IF(AND(P66&gt;=52,P66&lt;54),"12a-2",
))))))))))))))))))))))))))))</f>
        <v>08a-2</v>
      </c>
      <c r="R66" s="10">
        <v>23.663</v>
      </c>
      <c r="S66" s="7" t="str">
        <f>IF(AND(R66&gt;=-2,R66&lt;0),"06b-2",
IF(AND(R66&gt;=0,R66&lt;2),"07a-1",
IF(AND(R66&gt;=2,R66&lt;4),"07a-2",
IF(AND(R66&gt;=4,R66&lt;6),"07a-b",
IF(AND(R66&gt;=6,R66&lt;8),"07b-1",
IF(AND(R66&gt;=8,R66&lt;10),"07b-2",
IF(AND(R66&gt;=10,R66&lt;12),"08a-1",
IF(AND(R66&gt;=12,R66&lt;14),"08a-2",
IF(AND(R66&gt;=14,R66&lt;16),"08a-b",
IF(AND(R66&gt;=16,R66&lt;18),"08b-1",
IF(AND(R66&gt;=18,R66&lt;20),"08b-2",
IF(AND(R66&gt;=20,R66&lt;22),"09a-1",
IF(AND(R66&gt;=22,R66&lt;24),"09a-2",
IF(AND(R66&gt;=24,R66&lt;26),"09a-b",
IF(AND(R66&gt;=26,R66&lt;28),"09b-1",
IF(AND(R66&gt;=28,R66&lt;30),"09b-2",
IF(AND(R66&gt;=30,R66&lt;32),"10a-1",
IF(AND(R66&gt;=32,R66&lt;34),"10a-2",
IF(AND(R66&gt;=34,R66&lt;36),"10a-b",
IF(AND(R66&gt;=36,R66&lt;38),"10b-1",
IF(AND(R66&gt;=38,R66&lt;40),"10b-2",
IF(AND(R66&gt;=40,R66&lt;42),"11a-1",
IF(AND(R66&gt;=42,R66&lt;44),"11a-2",
IF(AND(R66&gt;=44,R66&lt;46),"11a-b",
IF(AND(R66&gt;=46,R66&lt;48),"11b-1",
IF(AND(R66&gt;=48,R66&lt;50),"11b-2",
IF(AND(R66&gt;=50,R66&lt;52),"12a-1",
IF(AND(R66&gt;=52,R66&lt;54),"12a-2",
))))))))))))))))))))))))))))</f>
        <v>09a-2</v>
      </c>
      <c r="T66" s="10">
        <v>23.663</v>
      </c>
      <c r="U66" s="7" t="str">
        <f>IF(AND(T66&gt;=-2,T66&lt;0),"06b-2",
IF(AND(T66&gt;=0,T66&lt;2),"07a-1",
IF(AND(T66&gt;=2,T66&lt;4),"07a-2",
IF(AND(T66&gt;=4,T66&lt;6),"07a-b",
IF(AND(T66&gt;=6,T66&lt;8),"07b-1",
IF(AND(T66&gt;=8,T66&lt;10),"07b-2",
IF(AND(T66&gt;=10,T66&lt;12),"08a-1",
IF(AND(T66&gt;=12,T66&lt;14),"08a-2",
IF(AND(T66&gt;=14,T66&lt;16),"08a-b",
IF(AND(T66&gt;=16,T66&lt;18),"08b-1",
IF(AND(T66&gt;=18,T66&lt;20),"08b-2",
IF(AND(T66&gt;=20,T66&lt;22),"09a-1",
IF(AND(T66&gt;=22,T66&lt;24),"09a-2",
IF(AND(T66&gt;=24,T66&lt;26),"09a-b",
IF(AND(T66&gt;=26,T66&lt;28),"09b-1",
IF(AND(T66&gt;=28,T66&lt;30),"09b-2",
IF(AND(T66&gt;=30,T66&lt;32),"10a-1",
IF(AND(T66&gt;=32,T66&lt;34),"10a-2",
IF(AND(T66&gt;=34,T66&lt;36),"10a-b",
IF(AND(T66&gt;=36,T66&lt;38),"10b-1",
IF(AND(T66&gt;=38,T66&lt;40),"10b-2",
IF(AND(T66&gt;=40,T66&lt;42),"11a-1",
IF(AND(T66&gt;=42,T66&lt;44),"11a-2",
IF(AND(T66&gt;=44,T66&lt;46),"11a-b",
IF(AND(T66&gt;=46,T66&lt;48),"11b-1",
IF(AND(T66&gt;=48,T66&lt;50),"11b-2",
IF(AND(T66&gt;=50,T66&lt;52),"12a-1",
IF(AND(T66&gt;=52,T66&lt;54),"12a-2",
))))))))))))))))))))))))))))</f>
        <v>09a-2</v>
      </c>
      <c r="V66" s="10">
        <v>24.122</v>
      </c>
      <c r="W66" s="7" t="str">
        <f>IF(AND(V66&gt;=-2,V66&lt;0),"06b-2",
IF(AND(V66&gt;=0,V66&lt;2),"07a-1",
IF(AND(V66&gt;=2,V66&lt;4),"07a-2",
IF(AND(V66&gt;=4,V66&lt;6),"07a-b",
IF(AND(V66&gt;=6,V66&lt;8),"07b-1",
IF(AND(V66&gt;=8,V66&lt;10),"07b-2",
IF(AND(V66&gt;=10,V66&lt;12),"08a-1",
IF(AND(V66&gt;=12,V66&lt;14),"08a-2",
IF(AND(V66&gt;=14,V66&lt;16),"08a-b",
IF(AND(V66&gt;=16,V66&lt;18),"08b-1",
IF(AND(V66&gt;=18,V66&lt;20),"08b-2",
IF(AND(V66&gt;=20,V66&lt;22),"09a-1",
IF(AND(V66&gt;=22,V66&lt;24),"09a-2",
IF(AND(V66&gt;=24,V66&lt;26),"09a-b",
IF(AND(V66&gt;=26,V66&lt;28),"09b-1",
IF(AND(V66&gt;=28,V66&lt;30),"09b-2",
IF(AND(V66&gt;=30,V66&lt;32),"10a-1",
IF(AND(V66&gt;=32,V66&lt;34),"10a-2",
IF(AND(V66&gt;=34,V66&lt;36),"10a-b",
IF(AND(V66&gt;=36,V66&lt;38),"10b-1",
IF(AND(V66&gt;=38,V66&lt;40),"10b-2",
IF(AND(V66&gt;=40,V66&lt;42),"11a-1",
IF(AND(V66&gt;=42,V66&lt;44),"11a-2",
IF(AND(V66&gt;=44,V66&lt;46),"11a-b",
IF(AND(V66&gt;=46,V66&lt;48),"11b-1",
IF(AND(V66&gt;=48,V66&lt;50),"11b-2",
IF(AND(V66&gt;=50,V66&lt;52),"12a-1",
IF(AND(V66&gt;=52,V66&lt;54),"12a-2",
))))))))))))))))))))))))))))</f>
        <v>09a-b</v>
      </c>
      <c r="X66" s="10">
        <v>25.483000000000001</v>
      </c>
      <c r="Y66" s="7" t="str">
        <f>IF(AND(X66&gt;=-2,X66&lt;0),"06b-2",
IF(AND(X66&gt;=0,X66&lt;2),"07a-1",
IF(AND(X66&gt;=2,X66&lt;4),"07a-2",
IF(AND(X66&gt;=4,X66&lt;6),"07a-b",
IF(AND(X66&gt;=6,X66&lt;8),"07b-1",
IF(AND(X66&gt;=8,X66&lt;10),"07b-2",
IF(AND(X66&gt;=10,X66&lt;12),"08a-1",
IF(AND(X66&gt;=12,X66&lt;14),"08a-2",
IF(AND(X66&gt;=14,X66&lt;16),"08a-b",
IF(AND(X66&gt;=16,X66&lt;18),"08b-1",
IF(AND(X66&gt;=18,X66&lt;20),"08b-2",
IF(AND(X66&gt;=20,X66&lt;22),"09a-1",
IF(AND(X66&gt;=22,X66&lt;24),"09a-2",
IF(AND(X66&gt;=24,X66&lt;26),"09a-b",
IF(AND(X66&gt;=26,X66&lt;28),"09b-1",
IF(AND(X66&gt;=28,X66&lt;30),"09b-2",
IF(AND(X66&gt;=30,X66&lt;32),"10a-1",
IF(AND(X66&gt;=32,X66&lt;34),"10a-2",
IF(AND(X66&gt;=34,X66&lt;36),"10a-b",
IF(AND(X66&gt;=36,X66&lt;38),"10b-1",
IF(AND(X66&gt;=38,X66&lt;40),"10b-2",
IF(AND(X66&gt;=40,X66&lt;42),"11a-1",
IF(AND(X66&gt;=42,X66&lt;44),"11a-2",
IF(AND(X66&gt;=44,X66&lt;46),"11a-b",
IF(AND(X66&gt;=46,X66&lt;48),"11b-1",
IF(AND(X66&gt;=48,X66&lt;50),"11b-2",
IF(AND(X66&gt;=50,X66&lt;52),"12a-1",
IF(AND(X66&gt;=52,X66&lt;54),"12a-2",
))))))))))))))))))))))))))))</f>
        <v>09a-b</v>
      </c>
      <c r="Z66" s="8">
        <v>20</v>
      </c>
      <c r="AA66" s="8">
        <v>460</v>
      </c>
      <c r="AB66" s="8">
        <v>2395</v>
      </c>
      <c r="AC66" s="8">
        <v>5918</v>
      </c>
      <c r="AD66" s="8">
        <v>0</v>
      </c>
      <c r="AE66" s="8">
        <v>3</v>
      </c>
      <c r="AF66" s="8">
        <v>68</v>
      </c>
      <c r="AG66" s="7" t="s">
        <v>280</v>
      </c>
      <c r="AH66" s="7"/>
      <c r="AI66" s="7"/>
      <c r="AJ66" s="7"/>
    </row>
    <row r="67" spans="1:36" x14ac:dyDescent="0.25">
      <c r="A67" s="7" t="s">
        <v>281</v>
      </c>
      <c r="B67" s="8" t="s">
        <v>235</v>
      </c>
      <c r="C67" s="8">
        <v>19991214</v>
      </c>
      <c r="D67" s="8">
        <v>20231231</v>
      </c>
      <c r="E67" s="8">
        <v>8528</v>
      </c>
      <c r="F67" s="8">
        <v>25</v>
      </c>
      <c r="G67" s="8">
        <v>25</v>
      </c>
      <c r="H67" s="8" t="s">
        <v>62</v>
      </c>
      <c r="I67" s="9">
        <v>25.3903</v>
      </c>
      <c r="J67" s="9">
        <v>-80.680300000000003</v>
      </c>
      <c r="K67" s="18">
        <v>1.5</v>
      </c>
      <c r="L67" s="8"/>
      <c r="M67" s="8">
        <v>99</v>
      </c>
      <c r="N67" s="8">
        <v>49</v>
      </c>
      <c r="O67" s="16">
        <v>82</v>
      </c>
      <c r="P67" s="8">
        <v>30</v>
      </c>
      <c r="Q67" s="7" t="str">
        <f>IF(AND(P67&gt;=-2,P67&lt;0),"06b-2",
IF(AND(P67&gt;=0,P67&lt;2),"07a-1",
IF(AND(P67&gt;=2,P67&lt;4),"07a-2",
IF(AND(P67&gt;=4,P67&lt;6),"07a-b",
IF(AND(P67&gt;=6,P67&lt;8),"07b-1",
IF(AND(P67&gt;=8,P67&lt;10),"07b-2",
IF(AND(P67&gt;=10,P67&lt;12),"08a-1",
IF(AND(P67&gt;=12,P67&lt;14),"08a-2",
IF(AND(P67&gt;=14,P67&lt;16),"08a-b",
IF(AND(P67&gt;=16,P67&lt;18),"08b-1",
IF(AND(P67&gt;=18,P67&lt;20),"08b-2",
IF(AND(P67&gt;=20,P67&lt;22),"09a-1",
IF(AND(P67&gt;=22,P67&lt;24),"09a-2",
IF(AND(P67&gt;=24,P67&lt;26),"09a-b",
IF(AND(P67&gt;=26,P67&lt;28),"09b-1",
IF(AND(P67&gt;=28,P67&lt;30),"09b-2",
IF(AND(P67&gt;=30,P67&lt;32),"10a-1",
IF(AND(P67&gt;=32,P67&lt;34),"10a-2",
IF(AND(P67&gt;=34,P67&lt;36),"10a-b",
IF(AND(P67&gt;=36,P67&lt;38),"10b-1",
IF(AND(P67&gt;=38,P67&lt;40),"10b-2",
IF(AND(P67&gt;=40,P67&lt;42),"11a-1",
IF(AND(P67&gt;=42,P67&lt;44),"11a-2",
IF(AND(P67&gt;=44,P67&lt;46),"11a-b",
IF(AND(P67&gt;=46,P67&lt;48),"11b-1",
IF(AND(P67&gt;=48,P67&lt;50),"11b-2",
IF(AND(P67&gt;=50,P67&lt;52),"12a-1",
IF(AND(P67&gt;=52,P67&lt;54),"12a-2",
))))))))))))))))))))))))))))</f>
        <v>10a-1</v>
      </c>
      <c r="R67" s="10">
        <v>36.64</v>
      </c>
      <c r="S67" s="7" t="str">
        <f>IF(AND(R67&gt;=-2,R67&lt;0),"06b-2",
IF(AND(R67&gt;=0,R67&lt;2),"07a-1",
IF(AND(R67&gt;=2,R67&lt;4),"07a-2",
IF(AND(R67&gt;=4,R67&lt;6),"07a-b",
IF(AND(R67&gt;=6,R67&lt;8),"07b-1",
IF(AND(R67&gt;=8,R67&lt;10),"07b-2",
IF(AND(R67&gt;=10,R67&lt;12),"08a-1",
IF(AND(R67&gt;=12,R67&lt;14),"08a-2",
IF(AND(R67&gt;=14,R67&lt;16),"08a-b",
IF(AND(R67&gt;=16,R67&lt;18),"08b-1",
IF(AND(R67&gt;=18,R67&lt;20),"08b-2",
IF(AND(R67&gt;=20,R67&lt;22),"09a-1",
IF(AND(R67&gt;=22,R67&lt;24),"09a-2",
IF(AND(R67&gt;=24,R67&lt;26),"09a-b",
IF(AND(R67&gt;=26,R67&lt;28),"09b-1",
IF(AND(R67&gt;=28,R67&lt;30),"09b-2",
IF(AND(R67&gt;=30,R67&lt;32),"10a-1",
IF(AND(R67&gt;=32,R67&lt;34),"10a-2",
IF(AND(R67&gt;=34,R67&lt;36),"10a-b",
IF(AND(R67&gt;=36,R67&lt;38),"10b-1",
IF(AND(R67&gt;=38,R67&lt;40),"10b-2",
IF(AND(R67&gt;=40,R67&lt;42),"11a-1",
IF(AND(R67&gt;=42,R67&lt;44),"11a-2",
IF(AND(R67&gt;=44,R67&lt;46),"11a-b",
IF(AND(R67&gt;=46,R67&lt;48),"11b-1",
IF(AND(R67&gt;=48,R67&lt;50),"11b-2",
IF(AND(R67&gt;=50,R67&lt;52),"12a-1",
IF(AND(R67&gt;=52,R67&lt;54),"12a-2",
))))))))))))))))))))))))))))</f>
        <v>10b-1</v>
      </c>
      <c r="T67" s="10">
        <v>36.64</v>
      </c>
      <c r="U67" s="7" t="str">
        <f>IF(AND(T67&gt;=-2,T67&lt;0),"06b-2",
IF(AND(T67&gt;=0,T67&lt;2),"07a-1",
IF(AND(T67&gt;=2,T67&lt;4),"07a-2",
IF(AND(T67&gt;=4,T67&lt;6),"07a-b",
IF(AND(T67&gt;=6,T67&lt;8),"07b-1",
IF(AND(T67&gt;=8,T67&lt;10),"07b-2",
IF(AND(T67&gt;=10,T67&lt;12),"08a-1",
IF(AND(T67&gt;=12,T67&lt;14),"08a-2",
IF(AND(T67&gt;=14,T67&lt;16),"08a-b",
IF(AND(T67&gt;=16,T67&lt;18),"08b-1",
IF(AND(T67&gt;=18,T67&lt;20),"08b-2",
IF(AND(T67&gt;=20,T67&lt;22),"09a-1",
IF(AND(T67&gt;=22,T67&lt;24),"09a-2",
IF(AND(T67&gt;=24,T67&lt;26),"09a-b",
IF(AND(T67&gt;=26,T67&lt;28),"09b-1",
IF(AND(T67&gt;=28,T67&lt;30),"09b-2",
IF(AND(T67&gt;=30,T67&lt;32),"10a-1",
IF(AND(T67&gt;=32,T67&lt;34),"10a-2",
IF(AND(T67&gt;=34,T67&lt;36),"10a-b",
IF(AND(T67&gt;=36,T67&lt;38),"10b-1",
IF(AND(T67&gt;=38,T67&lt;40),"10b-2",
IF(AND(T67&gt;=40,T67&lt;42),"11a-1",
IF(AND(T67&gt;=42,T67&lt;44),"11a-2",
IF(AND(T67&gt;=44,T67&lt;46),"11a-b",
IF(AND(T67&gt;=46,T67&lt;48),"11b-1",
IF(AND(T67&gt;=48,T67&lt;50),"11b-2",
IF(AND(T67&gt;=50,T67&lt;52),"12a-1",
IF(AND(T67&gt;=52,T67&lt;54),"12a-2",
))))))))))))))))))))))))))))</f>
        <v>10b-1</v>
      </c>
      <c r="V67" s="10">
        <v>36.64</v>
      </c>
      <c r="W67" s="7" t="str">
        <f>IF(AND(V67&gt;=-2,V67&lt;0),"06b-2",
IF(AND(V67&gt;=0,V67&lt;2),"07a-1",
IF(AND(V67&gt;=2,V67&lt;4),"07a-2",
IF(AND(V67&gt;=4,V67&lt;6),"07a-b",
IF(AND(V67&gt;=6,V67&lt;8),"07b-1",
IF(AND(V67&gt;=8,V67&lt;10),"07b-2",
IF(AND(V67&gt;=10,V67&lt;12),"08a-1",
IF(AND(V67&gt;=12,V67&lt;14),"08a-2",
IF(AND(V67&gt;=14,V67&lt;16),"08a-b",
IF(AND(V67&gt;=16,V67&lt;18),"08b-1",
IF(AND(V67&gt;=18,V67&lt;20),"08b-2",
IF(AND(V67&gt;=20,V67&lt;22),"09a-1",
IF(AND(V67&gt;=22,V67&lt;24),"09a-2",
IF(AND(V67&gt;=24,V67&lt;26),"09a-b",
IF(AND(V67&gt;=26,V67&lt;28),"09b-1",
IF(AND(V67&gt;=28,V67&lt;30),"09b-2",
IF(AND(V67&gt;=30,V67&lt;32),"10a-1",
IF(AND(V67&gt;=32,V67&lt;34),"10a-2",
IF(AND(V67&gt;=34,V67&lt;36),"10a-b",
IF(AND(V67&gt;=36,V67&lt;38),"10b-1",
IF(AND(V67&gt;=38,V67&lt;40),"10b-2",
IF(AND(V67&gt;=40,V67&lt;42),"11a-1",
IF(AND(V67&gt;=42,V67&lt;44),"11a-2",
IF(AND(V67&gt;=44,V67&lt;46),"11a-b",
IF(AND(V67&gt;=46,V67&lt;48),"11b-1",
IF(AND(V67&gt;=48,V67&lt;50),"11b-2",
IF(AND(V67&gt;=50,V67&lt;52),"12a-1",
IF(AND(V67&gt;=52,V67&lt;54),"12a-2",
))))))))))))))))))))))))))))</f>
        <v>10b-1</v>
      </c>
      <c r="X67" s="10">
        <v>36.64</v>
      </c>
      <c r="Y67" s="7" t="str">
        <f>IF(AND(X67&gt;=-2,X67&lt;0),"06b-2",
IF(AND(X67&gt;=0,X67&lt;2),"07a-1",
IF(AND(X67&gt;=2,X67&lt;4),"07a-2",
IF(AND(X67&gt;=4,X67&lt;6),"07a-b",
IF(AND(X67&gt;=6,X67&lt;8),"07b-1",
IF(AND(X67&gt;=8,X67&lt;10),"07b-2",
IF(AND(X67&gt;=10,X67&lt;12),"08a-1",
IF(AND(X67&gt;=12,X67&lt;14),"08a-2",
IF(AND(X67&gt;=14,X67&lt;16),"08a-b",
IF(AND(X67&gt;=16,X67&lt;18),"08b-1",
IF(AND(X67&gt;=18,X67&lt;20),"08b-2",
IF(AND(X67&gt;=20,X67&lt;22),"09a-1",
IF(AND(X67&gt;=22,X67&lt;24),"09a-2",
IF(AND(X67&gt;=24,X67&lt;26),"09a-b",
IF(AND(X67&gt;=26,X67&lt;28),"09b-1",
IF(AND(X67&gt;=28,X67&lt;30),"09b-2",
IF(AND(X67&gt;=30,X67&lt;32),"10a-1",
IF(AND(X67&gt;=32,X67&lt;34),"10a-2",
IF(AND(X67&gt;=34,X67&lt;36),"10a-b",
IF(AND(X67&gt;=36,X67&lt;38),"10b-1",
IF(AND(X67&gt;=38,X67&lt;40),"10b-2",
IF(AND(X67&gt;=40,X67&lt;42),"11a-1",
IF(AND(X67&gt;=42,X67&lt;44),"11a-2",
IF(AND(X67&gt;=44,X67&lt;46),"11a-b",
IF(AND(X67&gt;=46,X67&lt;48),"11b-1",
IF(AND(X67&gt;=48,X67&lt;50),"11b-2",
IF(AND(X67&gt;=50,X67&lt;52),"12a-1",
IF(AND(X67&gt;=52,X67&lt;54),"12a-2",
))))))))))))))))))))))))))))</f>
        <v>10b-1</v>
      </c>
      <c r="Z67" s="8">
        <v>0</v>
      </c>
      <c r="AA67" s="8">
        <v>0</v>
      </c>
      <c r="AB67" s="8">
        <v>68</v>
      </c>
      <c r="AC67" s="8">
        <v>425</v>
      </c>
      <c r="AD67" s="8">
        <v>0</v>
      </c>
      <c r="AE67" s="8">
        <v>0</v>
      </c>
      <c r="AF67" s="8">
        <v>2</v>
      </c>
      <c r="AG67" s="7" t="s">
        <v>282</v>
      </c>
      <c r="AH67" s="7"/>
      <c r="AI67" s="7"/>
      <c r="AJ67" s="7"/>
    </row>
    <row r="68" spans="1:36" x14ac:dyDescent="0.25">
      <c r="A68" s="7" t="s">
        <v>283</v>
      </c>
      <c r="B68" s="8" t="s">
        <v>235</v>
      </c>
      <c r="C68" s="8">
        <v>19410201</v>
      </c>
      <c r="D68" s="8">
        <v>19580126</v>
      </c>
      <c r="E68" s="8">
        <v>5758</v>
      </c>
      <c r="F68" s="8">
        <v>18</v>
      </c>
      <c r="G68" s="8">
        <v>18</v>
      </c>
      <c r="H68" s="8" t="s">
        <v>113</v>
      </c>
      <c r="I68" s="9">
        <v>29.983329999999999</v>
      </c>
      <c r="J68" s="9">
        <v>-81.983329999999995</v>
      </c>
      <c r="K68" s="18">
        <v>57.9</v>
      </c>
      <c r="L68" s="8"/>
      <c r="M68" s="8">
        <v>103</v>
      </c>
      <c r="N68" s="8">
        <v>35</v>
      </c>
      <c r="O68" s="16">
        <v>87</v>
      </c>
      <c r="P68" s="8">
        <v>10</v>
      </c>
      <c r="Q68" s="7" t="str">
        <f>IF(AND(P68&gt;=-2,P68&lt;0),"06b-2",
IF(AND(P68&gt;=0,P68&lt;2),"07a-1",
IF(AND(P68&gt;=2,P68&lt;4),"07a-2",
IF(AND(P68&gt;=4,P68&lt;6),"07a-b",
IF(AND(P68&gt;=6,P68&lt;8),"07b-1",
IF(AND(P68&gt;=8,P68&lt;10),"07b-2",
IF(AND(P68&gt;=10,P68&lt;12),"08a-1",
IF(AND(P68&gt;=12,P68&lt;14),"08a-2",
IF(AND(P68&gt;=14,P68&lt;16),"08a-b",
IF(AND(P68&gt;=16,P68&lt;18),"08b-1",
IF(AND(P68&gt;=18,P68&lt;20),"08b-2",
IF(AND(P68&gt;=20,P68&lt;22),"09a-1",
IF(AND(P68&gt;=22,P68&lt;24),"09a-2",
IF(AND(P68&gt;=24,P68&lt;26),"09a-b",
IF(AND(P68&gt;=26,P68&lt;28),"09b-1",
IF(AND(P68&gt;=28,P68&lt;30),"09b-2",
IF(AND(P68&gt;=30,P68&lt;32),"10a-1",
IF(AND(P68&gt;=32,P68&lt;34),"10a-2",
IF(AND(P68&gt;=34,P68&lt;36),"10a-b",
IF(AND(P68&gt;=36,P68&lt;38),"10b-1",
IF(AND(P68&gt;=38,P68&lt;40),"10b-2",
IF(AND(P68&gt;=40,P68&lt;42),"11a-1",
IF(AND(P68&gt;=42,P68&lt;44),"11a-2",
IF(AND(P68&gt;=44,P68&lt;46),"11a-b",
IF(AND(P68&gt;=46,P68&lt;48),"11b-1",
IF(AND(P68&gt;=48,P68&lt;50),"11b-2",
IF(AND(P68&gt;=50,P68&lt;52),"12a-1",
IF(AND(P68&gt;=52,P68&lt;54),"12a-2",
))))))))))))))))))))))))))))</f>
        <v>08a-1</v>
      </c>
      <c r="R68" s="10">
        <v>25.111000000000001</v>
      </c>
      <c r="S68" s="7" t="str">
        <f>IF(AND(R68&gt;=-2,R68&lt;0),"06b-2",
IF(AND(R68&gt;=0,R68&lt;2),"07a-1",
IF(AND(R68&gt;=2,R68&lt;4),"07a-2",
IF(AND(R68&gt;=4,R68&lt;6),"07a-b",
IF(AND(R68&gt;=6,R68&lt;8),"07b-1",
IF(AND(R68&gt;=8,R68&lt;10),"07b-2",
IF(AND(R68&gt;=10,R68&lt;12),"08a-1",
IF(AND(R68&gt;=12,R68&lt;14),"08a-2",
IF(AND(R68&gt;=14,R68&lt;16),"08a-b",
IF(AND(R68&gt;=16,R68&lt;18),"08b-1",
IF(AND(R68&gt;=18,R68&lt;20),"08b-2",
IF(AND(R68&gt;=20,R68&lt;22),"09a-1",
IF(AND(R68&gt;=22,R68&lt;24),"09a-2",
IF(AND(R68&gt;=24,R68&lt;26),"09a-b",
IF(AND(R68&gt;=26,R68&lt;28),"09b-1",
IF(AND(R68&gt;=28,R68&lt;30),"09b-2",
IF(AND(R68&gt;=30,R68&lt;32),"10a-1",
IF(AND(R68&gt;=32,R68&lt;34),"10a-2",
IF(AND(R68&gt;=34,R68&lt;36),"10a-b",
IF(AND(R68&gt;=36,R68&lt;38),"10b-1",
IF(AND(R68&gt;=38,R68&lt;40),"10b-2",
IF(AND(R68&gt;=40,R68&lt;42),"11a-1",
IF(AND(R68&gt;=42,R68&lt;44),"11a-2",
IF(AND(R68&gt;=44,R68&lt;46),"11a-b",
IF(AND(R68&gt;=46,R68&lt;48),"11b-1",
IF(AND(R68&gt;=48,R68&lt;50),"11b-2",
IF(AND(R68&gt;=50,R68&lt;52),"12a-1",
IF(AND(R68&gt;=52,R68&lt;54),"12a-2",
))))))))))))))))))))))))))))</f>
        <v>09a-b</v>
      </c>
      <c r="T68" s="10">
        <v>25.111000000000001</v>
      </c>
      <c r="U68" s="7" t="str">
        <f>IF(AND(T68&gt;=-2,T68&lt;0),"06b-2",
IF(AND(T68&gt;=0,T68&lt;2),"07a-1",
IF(AND(T68&gt;=2,T68&lt;4),"07a-2",
IF(AND(T68&gt;=4,T68&lt;6),"07a-b",
IF(AND(T68&gt;=6,T68&lt;8),"07b-1",
IF(AND(T68&gt;=8,T68&lt;10),"07b-2",
IF(AND(T68&gt;=10,T68&lt;12),"08a-1",
IF(AND(T68&gt;=12,T68&lt;14),"08a-2",
IF(AND(T68&gt;=14,T68&lt;16),"08a-b",
IF(AND(T68&gt;=16,T68&lt;18),"08b-1",
IF(AND(T68&gt;=18,T68&lt;20),"08b-2",
IF(AND(T68&gt;=20,T68&lt;22),"09a-1",
IF(AND(T68&gt;=22,T68&lt;24),"09a-2",
IF(AND(T68&gt;=24,T68&lt;26),"09a-b",
IF(AND(T68&gt;=26,T68&lt;28),"09b-1",
IF(AND(T68&gt;=28,T68&lt;30),"09b-2",
IF(AND(T68&gt;=30,T68&lt;32),"10a-1",
IF(AND(T68&gt;=32,T68&lt;34),"10a-2",
IF(AND(T68&gt;=34,T68&lt;36),"10a-b",
IF(AND(T68&gt;=36,T68&lt;38),"10b-1",
IF(AND(T68&gt;=38,T68&lt;40),"10b-2",
IF(AND(T68&gt;=40,T68&lt;42),"11a-1",
IF(AND(T68&gt;=42,T68&lt;44),"11a-2",
IF(AND(T68&gt;=44,T68&lt;46),"11a-b",
IF(AND(T68&gt;=46,T68&lt;48),"11b-1",
IF(AND(T68&gt;=48,T68&lt;50),"11b-2",
IF(AND(T68&gt;=50,T68&lt;52),"12a-1",
IF(AND(T68&gt;=52,T68&lt;54),"12a-2",
))))))))))))))))))))))))))))</f>
        <v>09a-b</v>
      </c>
      <c r="V68" s="10">
        <v>25.111000000000001</v>
      </c>
      <c r="W68" s="7" t="str">
        <f>IF(AND(V68&gt;=-2,V68&lt;0),"06b-2",
IF(AND(V68&gt;=0,V68&lt;2),"07a-1",
IF(AND(V68&gt;=2,V68&lt;4),"07a-2",
IF(AND(V68&gt;=4,V68&lt;6),"07a-b",
IF(AND(V68&gt;=6,V68&lt;8),"07b-1",
IF(AND(V68&gt;=8,V68&lt;10),"07b-2",
IF(AND(V68&gt;=10,V68&lt;12),"08a-1",
IF(AND(V68&gt;=12,V68&lt;14),"08a-2",
IF(AND(V68&gt;=14,V68&lt;16),"08a-b",
IF(AND(V68&gt;=16,V68&lt;18),"08b-1",
IF(AND(V68&gt;=18,V68&lt;20),"08b-2",
IF(AND(V68&gt;=20,V68&lt;22),"09a-1",
IF(AND(V68&gt;=22,V68&lt;24),"09a-2",
IF(AND(V68&gt;=24,V68&lt;26),"09a-b",
IF(AND(V68&gt;=26,V68&lt;28),"09b-1",
IF(AND(V68&gt;=28,V68&lt;30),"09b-2",
IF(AND(V68&gt;=30,V68&lt;32),"10a-1",
IF(AND(V68&gt;=32,V68&lt;34),"10a-2",
IF(AND(V68&gt;=34,V68&lt;36),"10a-b",
IF(AND(V68&gt;=36,V68&lt;38),"10b-1",
IF(AND(V68&gt;=38,V68&lt;40),"10b-2",
IF(AND(V68&gt;=40,V68&lt;42),"11a-1",
IF(AND(V68&gt;=42,V68&lt;44),"11a-2",
IF(AND(V68&gt;=44,V68&lt;46),"11a-b",
IF(AND(V68&gt;=46,V68&lt;48),"11b-1",
IF(AND(V68&gt;=48,V68&lt;50),"11b-2",
IF(AND(V68&gt;=50,V68&lt;52),"12a-1",
IF(AND(V68&gt;=52,V68&lt;54),"12a-2",
))))))))))))))))))))))))))))</f>
        <v>09a-b</v>
      </c>
      <c r="X68" s="10">
        <v>25.111000000000001</v>
      </c>
      <c r="Y68" s="7" t="str">
        <f>IF(AND(X68&gt;=-2,X68&lt;0),"06b-2",
IF(AND(X68&gt;=0,X68&lt;2),"07a-1",
IF(AND(X68&gt;=2,X68&lt;4),"07a-2",
IF(AND(X68&gt;=4,X68&lt;6),"07a-b",
IF(AND(X68&gt;=6,X68&lt;8),"07b-1",
IF(AND(X68&gt;=8,X68&lt;10),"07b-2",
IF(AND(X68&gt;=10,X68&lt;12),"08a-1",
IF(AND(X68&gt;=12,X68&lt;14),"08a-2",
IF(AND(X68&gt;=14,X68&lt;16),"08a-b",
IF(AND(X68&gt;=16,X68&lt;18),"08b-1",
IF(AND(X68&gt;=18,X68&lt;20),"08b-2",
IF(AND(X68&gt;=20,X68&lt;22),"09a-1",
IF(AND(X68&gt;=22,X68&lt;24),"09a-2",
IF(AND(X68&gt;=24,X68&lt;26),"09a-b",
IF(AND(X68&gt;=26,X68&lt;28),"09b-1",
IF(AND(X68&gt;=28,X68&lt;30),"09b-2",
IF(AND(X68&gt;=30,X68&lt;32),"10a-1",
IF(AND(X68&gt;=32,X68&lt;34),"10a-2",
IF(AND(X68&gt;=34,X68&lt;36),"10a-b",
IF(AND(X68&gt;=36,X68&lt;38),"10b-1",
IF(AND(X68&gt;=38,X68&lt;40),"10b-2",
IF(AND(X68&gt;=40,X68&lt;42),"11a-1",
IF(AND(X68&gt;=42,X68&lt;44),"11a-2",
IF(AND(X68&gt;=44,X68&lt;46),"11a-b",
IF(AND(X68&gt;=46,X68&lt;48),"11b-1",
IF(AND(X68&gt;=48,X68&lt;50),"11b-2",
IF(AND(X68&gt;=50,X68&lt;52),"12a-1",
IF(AND(X68&gt;=52,X68&lt;54),"12a-2",
))))))))))))))))))))))))))))</f>
        <v>09a-b</v>
      </c>
      <c r="Z68" s="8">
        <v>1</v>
      </c>
      <c r="AA68" s="8">
        <v>72</v>
      </c>
      <c r="AB68" s="8">
        <v>568</v>
      </c>
      <c r="AC68" s="8">
        <v>1383</v>
      </c>
      <c r="AD68" s="8">
        <v>0</v>
      </c>
      <c r="AE68" s="8">
        <v>1</v>
      </c>
      <c r="AF68" s="8">
        <v>18</v>
      </c>
      <c r="AG68" s="7" t="s">
        <v>284</v>
      </c>
      <c r="AH68" s="7"/>
      <c r="AI68" s="7"/>
      <c r="AJ68" s="7"/>
    </row>
    <row r="69" spans="1:36" x14ac:dyDescent="0.25">
      <c r="A69" s="7" t="s">
        <v>285</v>
      </c>
      <c r="B69" s="8" t="s">
        <v>235</v>
      </c>
      <c r="C69" s="8">
        <v>19410401</v>
      </c>
      <c r="D69" s="8">
        <v>20231231</v>
      </c>
      <c r="E69" s="8">
        <v>27417</v>
      </c>
      <c r="F69" s="8">
        <v>83</v>
      </c>
      <c r="G69" s="8">
        <v>72</v>
      </c>
      <c r="H69" s="8" t="s">
        <v>157</v>
      </c>
      <c r="I69" s="9">
        <v>26.863900000000001</v>
      </c>
      <c r="J69" s="9">
        <v>-80.625600000000006</v>
      </c>
      <c r="K69" s="18">
        <v>9.1</v>
      </c>
      <c r="L69" s="8"/>
      <c r="M69" s="8">
        <v>100</v>
      </c>
      <c r="N69" s="8">
        <v>30</v>
      </c>
      <c r="O69" s="16">
        <v>92</v>
      </c>
      <c r="P69" s="8">
        <v>25</v>
      </c>
      <c r="Q69" s="7" t="str">
        <f>IF(AND(P69&gt;=-2,P69&lt;0),"06b-2",
IF(AND(P69&gt;=0,P69&lt;2),"07a-1",
IF(AND(P69&gt;=2,P69&lt;4),"07a-2",
IF(AND(P69&gt;=4,P69&lt;6),"07a-b",
IF(AND(P69&gt;=6,P69&lt;8),"07b-1",
IF(AND(P69&gt;=8,P69&lt;10),"07b-2",
IF(AND(P69&gt;=10,P69&lt;12),"08a-1",
IF(AND(P69&gt;=12,P69&lt;14),"08a-2",
IF(AND(P69&gt;=14,P69&lt;16),"08a-b",
IF(AND(P69&gt;=16,P69&lt;18),"08b-1",
IF(AND(P69&gt;=18,P69&lt;20),"08b-2",
IF(AND(P69&gt;=20,P69&lt;22),"09a-1",
IF(AND(P69&gt;=22,P69&lt;24),"09a-2",
IF(AND(P69&gt;=24,P69&lt;26),"09a-b",
IF(AND(P69&gt;=26,P69&lt;28),"09b-1",
IF(AND(P69&gt;=28,P69&lt;30),"09b-2",
IF(AND(P69&gt;=30,P69&lt;32),"10a-1",
IF(AND(P69&gt;=32,P69&lt;34),"10a-2",
IF(AND(P69&gt;=34,P69&lt;36),"10a-b",
IF(AND(P69&gt;=36,P69&lt;38),"10b-1",
IF(AND(P69&gt;=38,P69&lt;40),"10b-2",
IF(AND(P69&gt;=40,P69&lt;42),"11a-1",
IF(AND(P69&gt;=42,P69&lt;44),"11a-2",
IF(AND(P69&gt;=44,P69&lt;46),"11a-b",
IF(AND(P69&gt;=46,P69&lt;48),"11b-1",
IF(AND(P69&gt;=48,P69&lt;50),"11b-2",
IF(AND(P69&gt;=50,P69&lt;52),"12a-1",
IF(AND(P69&gt;=52,P69&lt;54),"12a-2",
))))))))))))))))))))))))))))</f>
        <v>09a-b</v>
      </c>
      <c r="R69" s="10">
        <v>35.917000000000002</v>
      </c>
      <c r="S69" s="7" t="str">
        <f>IF(AND(R69&gt;=-2,R69&lt;0),"06b-2",
IF(AND(R69&gt;=0,R69&lt;2),"07a-1",
IF(AND(R69&gt;=2,R69&lt;4),"07a-2",
IF(AND(R69&gt;=4,R69&lt;6),"07a-b",
IF(AND(R69&gt;=6,R69&lt;8),"07b-1",
IF(AND(R69&gt;=8,R69&lt;10),"07b-2",
IF(AND(R69&gt;=10,R69&lt;12),"08a-1",
IF(AND(R69&gt;=12,R69&lt;14),"08a-2",
IF(AND(R69&gt;=14,R69&lt;16),"08a-b",
IF(AND(R69&gt;=16,R69&lt;18),"08b-1",
IF(AND(R69&gt;=18,R69&lt;20),"08b-2",
IF(AND(R69&gt;=20,R69&lt;22),"09a-1",
IF(AND(R69&gt;=22,R69&lt;24),"09a-2",
IF(AND(R69&gt;=24,R69&lt;26),"09a-b",
IF(AND(R69&gt;=26,R69&lt;28),"09b-1",
IF(AND(R69&gt;=28,R69&lt;30),"09b-2",
IF(AND(R69&gt;=30,R69&lt;32),"10a-1",
IF(AND(R69&gt;=32,R69&lt;34),"10a-2",
IF(AND(R69&gt;=34,R69&lt;36),"10a-b",
IF(AND(R69&gt;=36,R69&lt;38),"10b-1",
IF(AND(R69&gt;=38,R69&lt;40),"10b-2",
IF(AND(R69&gt;=40,R69&lt;42),"11a-1",
IF(AND(R69&gt;=42,R69&lt;44),"11a-2",
IF(AND(R69&gt;=44,R69&lt;46),"11a-b",
IF(AND(R69&gt;=46,R69&lt;48),"11b-1",
IF(AND(R69&gt;=48,R69&lt;50),"11b-2",
IF(AND(R69&gt;=50,R69&lt;52),"12a-1",
IF(AND(R69&gt;=52,R69&lt;54),"12a-2",
))))))))))))))))))))))))))))</f>
        <v>10a-b</v>
      </c>
      <c r="T69" s="10">
        <v>35.917000000000002</v>
      </c>
      <c r="U69" s="7" t="str">
        <f>IF(AND(T69&gt;=-2,T69&lt;0),"06b-2",
IF(AND(T69&gt;=0,T69&lt;2),"07a-1",
IF(AND(T69&gt;=2,T69&lt;4),"07a-2",
IF(AND(T69&gt;=4,T69&lt;6),"07a-b",
IF(AND(T69&gt;=6,T69&lt;8),"07b-1",
IF(AND(T69&gt;=8,T69&lt;10),"07b-2",
IF(AND(T69&gt;=10,T69&lt;12),"08a-1",
IF(AND(T69&gt;=12,T69&lt;14),"08a-2",
IF(AND(T69&gt;=14,T69&lt;16),"08a-b",
IF(AND(T69&gt;=16,T69&lt;18),"08b-1",
IF(AND(T69&gt;=18,T69&lt;20),"08b-2",
IF(AND(T69&gt;=20,T69&lt;22),"09a-1",
IF(AND(T69&gt;=22,T69&lt;24),"09a-2",
IF(AND(T69&gt;=24,T69&lt;26),"09a-b",
IF(AND(T69&gt;=26,T69&lt;28),"09b-1",
IF(AND(T69&gt;=28,T69&lt;30),"09b-2",
IF(AND(T69&gt;=30,T69&lt;32),"10a-1",
IF(AND(T69&gt;=32,T69&lt;34),"10a-2",
IF(AND(T69&gt;=34,T69&lt;36),"10a-b",
IF(AND(T69&gt;=36,T69&lt;38),"10b-1",
IF(AND(T69&gt;=38,T69&lt;40),"10b-2",
IF(AND(T69&gt;=40,T69&lt;42),"11a-1",
IF(AND(T69&gt;=42,T69&lt;44),"11a-2",
IF(AND(T69&gt;=44,T69&lt;46),"11a-b",
IF(AND(T69&gt;=46,T69&lt;48),"11b-1",
IF(AND(T69&gt;=48,T69&lt;50),"11b-2",
IF(AND(T69&gt;=50,T69&lt;52),"12a-1",
IF(AND(T69&gt;=52,T69&lt;54),"12a-2",
))))))))))))))))))))))))))))</f>
        <v>10a-b</v>
      </c>
      <c r="V69" s="10">
        <v>36.78</v>
      </c>
      <c r="W69" s="7" t="str">
        <f>IF(AND(V69&gt;=-2,V69&lt;0),"06b-2",
IF(AND(V69&gt;=0,V69&lt;2),"07a-1",
IF(AND(V69&gt;=2,V69&lt;4),"07a-2",
IF(AND(V69&gt;=4,V69&lt;6),"07a-b",
IF(AND(V69&gt;=6,V69&lt;8),"07b-1",
IF(AND(V69&gt;=8,V69&lt;10),"07b-2",
IF(AND(V69&gt;=10,V69&lt;12),"08a-1",
IF(AND(V69&gt;=12,V69&lt;14),"08a-2",
IF(AND(V69&gt;=14,V69&lt;16),"08a-b",
IF(AND(V69&gt;=16,V69&lt;18),"08b-1",
IF(AND(V69&gt;=18,V69&lt;20),"08b-2",
IF(AND(V69&gt;=20,V69&lt;22),"09a-1",
IF(AND(V69&gt;=22,V69&lt;24),"09a-2",
IF(AND(V69&gt;=24,V69&lt;26),"09a-b",
IF(AND(V69&gt;=26,V69&lt;28),"09b-1",
IF(AND(V69&gt;=28,V69&lt;30),"09b-2",
IF(AND(V69&gt;=30,V69&lt;32),"10a-1",
IF(AND(V69&gt;=32,V69&lt;34),"10a-2",
IF(AND(V69&gt;=34,V69&lt;36),"10a-b",
IF(AND(V69&gt;=36,V69&lt;38),"10b-1",
IF(AND(V69&gt;=38,V69&lt;40),"10b-2",
IF(AND(V69&gt;=40,V69&lt;42),"11a-1",
IF(AND(V69&gt;=42,V69&lt;44),"11a-2",
IF(AND(V69&gt;=44,V69&lt;46),"11a-b",
IF(AND(V69&gt;=46,V69&lt;48),"11b-1",
IF(AND(V69&gt;=48,V69&lt;50),"11b-2",
IF(AND(V69&gt;=50,V69&lt;52),"12a-1",
IF(AND(V69&gt;=52,V69&lt;54),"12a-2",
))))))))))))))))))))))))))))</f>
        <v>10b-1</v>
      </c>
      <c r="X69" s="10">
        <v>38.933</v>
      </c>
      <c r="Y69" s="7" t="str">
        <f>IF(AND(X69&gt;=-2,X69&lt;0),"06b-2",
IF(AND(X69&gt;=0,X69&lt;2),"07a-1",
IF(AND(X69&gt;=2,X69&lt;4),"07a-2",
IF(AND(X69&gt;=4,X69&lt;6),"07a-b",
IF(AND(X69&gt;=6,X69&lt;8),"07b-1",
IF(AND(X69&gt;=8,X69&lt;10),"07b-2",
IF(AND(X69&gt;=10,X69&lt;12),"08a-1",
IF(AND(X69&gt;=12,X69&lt;14),"08a-2",
IF(AND(X69&gt;=14,X69&lt;16),"08a-b",
IF(AND(X69&gt;=16,X69&lt;18),"08b-1",
IF(AND(X69&gt;=18,X69&lt;20),"08b-2",
IF(AND(X69&gt;=20,X69&lt;22),"09a-1",
IF(AND(X69&gt;=22,X69&lt;24),"09a-2",
IF(AND(X69&gt;=24,X69&lt;26),"09a-b",
IF(AND(X69&gt;=26,X69&lt;28),"09b-1",
IF(AND(X69&gt;=28,X69&lt;30),"09b-2",
IF(AND(X69&gt;=30,X69&lt;32),"10a-1",
IF(AND(X69&gt;=32,X69&lt;34),"10a-2",
IF(AND(X69&gt;=34,X69&lt;36),"10a-b",
IF(AND(X69&gt;=36,X69&lt;38),"10b-1",
IF(AND(X69&gt;=38,X69&lt;40),"10b-2",
IF(AND(X69&gt;=40,X69&lt;42),"11a-1",
IF(AND(X69&gt;=42,X69&lt;44),"11a-2",
IF(AND(X69&gt;=44,X69&lt;46),"11a-b",
IF(AND(X69&gt;=46,X69&lt;48),"11b-1",
IF(AND(X69&gt;=48,X69&lt;50),"11b-2",
IF(AND(X69&gt;=50,X69&lt;52),"12a-1",
IF(AND(X69&gt;=52,X69&lt;54),"12a-2",
))))))))))))))))))))))))))))</f>
        <v>10b-2</v>
      </c>
      <c r="Z69" s="8">
        <v>0</v>
      </c>
      <c r="AA69" s="8">
        <v>6</v>
      </c>
      <c r="AB69" s="8">
        <v>256</v>
      </c>
      <c r="AC69" s="8">
        <v>1866</v>
      </c>
      <c r="AD69" s="8">
        <v>0</v>
      </c>
      <c r="AE69" s="8">
        <v>1</v>
      </c>
      <c r="AF69" s="8">
        <v>10</v>
      </c>
      <c r="AG69" s="7" t="s">
        <v>286</v>
      </c>
      <c r="AH69" s="7"/>
      <c r="AI69" s="7"/>
      <c r="AJ69" s="7"/>
    </row>
    <row r="70" spans="1:36" x14ac:dyDescent="0.25">
      <c r="A70" s="7" t="s">
        <v>287</v>
      </c>
      <c r="B70" s="8" t="s">
        <v>235</v>
      </c>
      <c r="C70" s="8">
        <v>20080101</v>
      </c>
      <c r="D70" s="8">
        <v>20221229</v>
      </c>
      <c r="E70" s="8">
        <v>65</v>
      </c>
      <c r="F70" s="8">
        <v>15</v>
      </c>
      <c r="G70" s="8">
        <v>4</v>
      </c>
      <c r="H70" s="8" t="s">
        <v>142</v>
      </c>
      <c r="I70" s="9">
        <v>28.47</v>
      </c>
      <c r="J70" s="9">
        <v>-80.569999999999993</v>
      </c>
      <c r="K70" s="18">
        <v>3</v>
      </c>
      <c r="L70" s="8" t="s">
        <v>288</v>
      </c>
      <c r="M70" s="8"/>
      <c r="N70" s="8"/>
      <c r="O70" s="16"/>
      <c r="P70" s="8"/>
      <c r="Q70" s="7"/>
      <c r="R70" s="10">
        <v>31.25</v>
      </c>
      <c r="S70" s="7" t="str">
        <f>IF(AND(R70&gt;=-2,R70&lt;0),"06b-2",
IF(AND(R70&gt;=0,R70&lt;2),"07a-1",
IF(AND(R70&gt;=2,R70&lt;4),"07a-2",
IF(AND(R70&gt;=4,R70&lt;6),"07a-b",
IF(AND(R70&gt;=6,R70&lt;8),"07b-1",
IF(AND(R70&gt;=8,R70&lt;10),"07b-2",
IF(AND(R70&gt;=10,R70&lt;12),"08a-1",
IF(AND(R70&gt;=12,R70&lt;14),"08a-2",
IF(AND(R70&gt;=14,R70&lt;16),"08a-b",
IF(AND(R70&gt;=16,R70&lt;18),"08b-1",
IF(AND(R70&gt;=18,R70&lt;20),"08b-2",
IF(AND(R70&gt;=20,R70&lt;22),"09a-1",
IF(AND(R70&gt;=22,R70&lt;24),"09a-2",
IF(AND(R70&gt;=24,R70&lt;26),"09a-b",
IF(AND(R70&gt;=26,R70&lt;28),"09b-1",
IF(AND(R70&gt;=28,R70&lt;30),"09b-2",
IF(AND(R70&gt;=30,R70&lt;32),"10a-1",
IF(AND(R70&gt;=32,R70&lt;34),"10a-2",
IF(AND(R70&gt;=34,R70&lt;36),"10a-b",
IF(AND(R70&gt;=36,R70&lt;38),"10b-1",
IF(AND(R70&gt;=38,R70&lt;40),"10b-2",
IF(AND(R70&gt;=40,R70&lt;42),"11a-1",
IF(AND(R70&gt;=42,R70&lt;44),"11a-2",
IF(AND(R70&gt;=44,R70&lt;46),"11a-b",
IF(AND(R70&gt;=46,R70&lt;48),"11b-1",
IF(AND(R70&gt;=48,R70&lt;50),"11b-2",
IF(AND(R70&gt;=50,R70&lt;52),"12a-1",
IF(AND(R70&gt;=52,R70&lt;54),"12a-2",
))))))))))))))))))))))))))))</f>
        <v>10a-1</v>
      </c>
      <c r="T70" s="10">
        <v>31.25</v>
      </c>
      <c r="U70" s="7" t="str">
        <f>IF(AND(T70&gt;=-2,T70&lt;0),"06b-2",
IF(AND(T70&gt;=0,T70&lt;2),"07a-1",
IF(AND(T70&gt;=2,T70&lt;4),"07a-2",
IF(AND(T70&gt;=4,T70&lt;6),"07a-b",
IF(AND(T70&gt;=6,T70&lt;8),"07b-1",
IF(AND(T70&gt;=8,T70&lt;10),"07b-2",
IF(AND(T70&gt;=10,T70&lt;12),"08a-1",
IF(AND(T70&gt;=12,T70&lt;14),"08a-2",
IF(AND(T70&gt;=14,T70&lt;16),"08a-b",
IF(AND(T70&gt;=16,T70&lt;18),"08b-1",
IF(AND(T70&gt;=18,T70&lt;20),"08b-2",
IF(AND(T70&gt;=20,T70&lt;22),"09a-1",
IF(AND(T70&gt;=22,T70&lt;24),"09a-2",
IF(AND(T70&gt;=24,T70&lt;26),"09a-b",
IF(AND(T70&gt;=26,T70&lt;28),"09b-1",
IF(AND(T70&gt;=28,T70&lt;30),"09b-2",
IF(AND(T70&gt;=30,T70&lt;32),"10a-1",
IF(AND(T70&gt;=32,T70&lt;34),"10a-2",
IF(AND(T70&gt;=34,T70&lt;36),"10a-b",
IF(AND(T70&gt;=36,T70&lt;38),"10b-1",
IF(AND(T70&gt;=38,T70&lt;40),"10b-2",
IF(AND(T70&gt;=40,T70&lt;42),"11a-1",
IF(AND(T70&gt;=42,T70&lt;44),"11a-2",
IF(AND(T70&gt;=44,T70&lt;46),"11a-b",
IF(AND(T70&gt;=46,T70&lt;48),"11b-1",
IF(AND(T70&gt;=48,T70&lt;50),"11b-2",
IF(AND(T70&gt;=50,T70&lt;52),"12a-1",
IF(AND(T70&gt;=52,T70&lt;54),"12a-2",
))))))))))))))))))))))))))))</f>
        <v>10a-1</v>
      </c>
      <c r="V70" s="10">
        <v>31.25</v>
      </c>
      <c r="W70" s="7" t="str">
        <f>IF(AND(V70&gt;=-2,V70&lt;0),"06b-2",
IF(AND(V70&gt;=0,V70&lt;2),"07a-1",
IF(AND(V70&gt;=2,V70&lt;4),"07a-2",
IF(AND(V70&gt;=4,V70&lt;6),"07a-b",
IF(AND(V70&gt;=6,V70&lt;8),"07b-1",
IF(AND(V70&gt;=8,V70&lt;10),"07b-2",
IF(AND(V70&gt;=10,V70&lt;12),"08a-1",
IF(AND(V70&gt;=12,V70&lt;14),"08a-2",
IF(AND(V70&gt;=14,V70&lt;16),"08a-b",
IF(AND(V70&gt;=16,V70&lt;18),"08b-1",
IF(AND(V70&gt;=18,V70&lt;20),"08b-2",
IF(AND(V70&gt;=20,V70&lt;22),"09a-1",
IF(AND(V70&gt;=22,V70&lt;24),"09a-2",
IF(AND(V70&gt;=24,V70&lt;26),"09a-b",
IF(AND(V70&gt;=26,V70&lt;28),"09b-1",
IF(AND(V70&gt;=28,V70&lt;30),"09b-2",
IF(AND(V70&gt;=30,V70&lt;32),"10a-1",
IF(AND(V70&gt;=32,V70&lt;34),"10a-2",
IF(AND(V70&gt;=34,V70&lt;36),"10a-b",
IF(AND(V70&gt;=36,V70&lt;38),"10b-1",
IF(AND(V70&gt;=38,V70&lt;40),"10b-2",
IF(AND(V70&gt;=40,V70&lt;42),"11a-1",
IF(AND(V70&gt;=42,V70&lt;44),"11a-2",
IF(AND(V70&gt;=44,V70&lt;46),"11a-b",
IF(AND(V70&gt;=46,V70&lt;48),"11b-1",
IF(AND(V70&gt;=48,V70&lt;50),"11b-2",
IF(AND(V70&gt;=50,V70&lt;52),"12a-1",
IF(AND(V70&gt;=52,V70&lt;54),"12a-2",
))))))))))))))))))))))))))))</f>
        <v>10a-1</v>
      </c>
      <c r="X70" s="10">
        <v>31.25</v>
      </c>
      <c r="Y70" s="7" t="str">
        <f>IF(AND(X70&gt;=-2,X70&lt;0),"06b-2",
IF(AND(X70&gt;=0,X70&lt;2),"07a-1",
IF(AND(X70&gt;=2,X70&lt;4),"07a-2",
IF(AND(X70&gt;=4,X70&lt;6),"07a-b",
IF(AND(X70&gt;=6,X70&lt;8),"07b-1",
IF(AND(X70&gt;=8,X70&lt;10),"07b-2",
IF(AND(X70&gt;=10,X70&lt;12),"08a-1",
IF(AND(X70&gt;=12,X70&lt;14),"08a-2",
IF(AND(X70&gt;=14,X70&lt;16),"08a-b",
IF(AND(X70&gt;=16,X70&lt;18),"08b-1",
IF(AND(X70&gt;=18,X70&lt;20),"08b-2",
IF(AND(X70&gt;=20,X70&lt;22),"09a-1",
IF(AND(X70&gt;=22,X70&lt;24),"09a-2",
IF(AND(X70&gt;=24,X70&lt;26),"09a-b",
IF(AND(X70&gt;=26,X70&lt;28),"09b-1",
IF(AND(X70&gt;=28,X70&lt;30),"09b-2",
IF(AND(X70&gt;=30,X70&lt;32),"10a-1",
IF(AND(X70&gt;=32,X70&lt;34),"10a-2",
IF(AND(X70&gt;=34,X70&lt;36),"10a-b",
IF(AND(X70&gt;=36,X70&lt;38),"10b-1",
IF(AND(X70&gt;=38,X70&lt;40),"10b-2",
IF(AND(X70&gt;=40,X70&lt;42),"11a-1",
IF(AND(X70&gt;=42,X70&lt;44),"11a-2",
IF(AND(X70&gt;=44,X70&lt;46),"11a-b",
IF(AND(X70&gt;=46,X70&lt;48),"11b-1",
IF(AND(X70&gt;=48,X70&lt;50),"11b-2",
IF(AND(X70&gt;=50,X70&lt;52),"12a-1",
IF(AND(X70&gt;=52,X70&lt;54),"12a-2",
))))))))))))))))))))))))))))</f>
        <v>10a-1</v>
      </c>
      <c r="Z70" s="8">
        <v>0</v>
      </c>
      <c r="AA70" s="8">
        <v>3</v>
      </c>
      <c r="AB70" s="8">
        <v>29</v>
      </c>
      <c r="AC70" s="8">
        <v>54</v>
      </c>
      <c r="AD70" s="8">
        <v>0</v>
      </c>
      <c r="AE70" s="8">
        <v>0</v>
      </c>
      <c r="AF70" s="8">
        <v>7</v>
      </c>
      <c r="AG70" s="7" t="s">
        <v>289</v>
      </c>
      <c r="AH70" s="7" t="s">
        <v>290</v>
      </c>
      <c r="AI70" s="7" t="s">
        <v>291</v>
      </c>
      <c r="AJ70" s="7" t="s">
        <v>292</v>
      </c>
    </row>
    <row r="71" spans="1:36" x14ac:dyDescent="0.25">
      <c r="A71" s="7" t="s">
        <v>293</v>
      </c>
      <c r="B71" s="8" t="s">
        <v>235</v>
      </c>
      <c r="C71" s="8">
        <v>19970801</v>
      </c>
      <c r="D71" s="8">
        <v>20231231</v>
      </c>
      <c r="E71" s="8">
        <v>9571</v>
      </c>
      <c r="F71" s="8">
        <v>27</v>
      </c>
      <c r="G71" s="8">
        <v>25</v>
      </c>
      <c r="H71" s="8" t="s">
        <v>62</v>
      </c>
      <c r="I71" s="9">
        <v>25.671900000000001</v>
      </c>
      <c r="J71" s="9">
        <v>-80.156599999999997</v>
      </c>
      <c r="K71" s="18">
        <v>1.8</v>
      </c>
      <c r="L71" s="8"/>
      <c r="M71" s="8">
        <v>96</v>
      </c>
      <c r="N71" s="8">
        <v>47</v>
      </c>
      <c r="O71" s="16">
        <v>86</v>
      </c>
      <c r="P71" s="8">
        <v>35</v>
      </c>
      <c r="Q71" s="7" t="str">
        <f>IF(AND(P71&gt;=-2,P71&lt;0),"06b-2",
IF(AND(P71&gt;=0,P71&lt;2),"07a-1",
IF(AND(P71&gt;=2,P71&lt;4),"07a-2",
IF(AND(P71&gt;=4,P71&lt;6),"07a-b",
IF(AND(P71&gt;=6,P71&lt;8),"07b-1",
IF(AND(P71&gt;=8,P71&lt;10),"07b-2",
IF(AND(P71&gt;=10,P71&lt;12),"08a-1",
IF(AND(P71&gt;=12,P71&lt;14),"08a-2",
IF(AND(P71&gt;=14,P71&lt;16),"08a-b",
IF(AND(P71&gt;=16,P71&lt;18),"08b-1",
IF(AND(P71&gt;=18,P71&lt;20),"08b-2",
IF(AND(P71&gt;=20,P71&lt;22),"09a-1",
IF(AND(P71&gt;=22,P71&lt;24),"09a-2",
IF(AND(P71&gt;=24,P71&lt;26),"09a-b",
IF(AND(P71&gt;=26,P71&lt;28),"09b-1",
IF(AND(P71&gt;=28,P71&lt;30),"09b-2",
IF(AND(P71&gt;=30,P71&lt;32),"10a-1",
IF(AND(P71&gt;=32,P71&lt;34),"10a-2",
IF(AND(P71&gt;=34,P71&lt;36),"10a-b",
IF(AND(P71&gt;=36,P71&lt;38),"10b-1",
IF(AND(P71&gt;=38,P71&lt;40),"10b-2",
IF(AND(P71&gt;=40,P71&lt;42),"11a-1",
IF(AND(P71&gt;=42,P71&lt;44),"11a-2",
IF(AND(P71&gt;=44,P71&lt;46),"11a-b",
IF(AND(P71&gt;=46,P71&lt;48),"11b-1",
IF(AND(P71&gt;=48,P71&lt;50),"11b-2",
IF(AND(P71&gt;=50,P71&lt;52),"12a-1",
IF(AND(P71&gt;=52,P71&lt;54),"12a-2",
))))))))))))))))))))))))))))</f>
        <v>10a-b</v>
      </c>
      <c r="R71" s="10">
        <v>41.84</v>
      </c>
      <c r="S71" s="7" t="str">
        <f>IF(AND(R71&gt;=-2,R71&lt;0),"06b-2",
IF(AND(R71&gt;=0,R71&lt;2),"07a-1",
IF(AND(R71&gt;=2,R71&lt;4),"07a-2",
IF(AND(R71&gt;=4,R71&lt;6),"07a-b",
IF(AND(R71&gt;=6,R71&lt;8),"07b-1",
IF(AND(R71&gt;=8,R71&lt;10),"07b-2",
IF(AND(R71&gt;=10,R71&lt;12),"08a-1",
IF(AND(R71&gt;=12,R71&lt;14),"08a-2",
IF(AND(R71&gt;=14,R71&lt;16),"08a-b",
IF(AND(R71&gt;=16,R71&lt;18),"08b-1",
IF(AND(R71&gt;=18,R71&lt;20),"08b-2",
IF(AND(R71&gt;=20,R71&lt;22),"09a-1",
IF(AND(R71&gt;=22,R71&lt;24),"09a-2",
IF(AND(R71&gt;=24,R71&lt;26),"09a-b",
IF(AND(R71&gt;=26,R71&lt;28),"09b-1",
IF(AND(R71&gt;=28,R71&lt;30),"09b-2",
IF(AND(R71&gt;=30,R71&lt;32),"10a-1",
IF(AND(R71&gt;=32,R71&lt;34),"10a-2",
IF(AND(R71&gt;=34,R71&lt;36),"10a-b",
IF(AND(R71&gt;=36,R71&lt;38),"10b-1",
IF(AND(R71&gt;=38,R71&lt;40),"10b-2",
IF(AND(R71&gt;=40,R71&lt;42),"11a-1",
IF(AND(R71&gt;=42,R71&lt;44),"11a-2",
IF(AND(R71&gt;=44,R71&lt;46),"11a-b",
IF(AND(R71&gt;=46,R71&lt;48),"11b-1",
IF(AND(R71&gt;=48,R71&lt;50),"11b-2",
IF(AND(R71&gt;=50,R71&lt;52),"12a-1",
IF(AND(R71&gt;=52,R71&lt;54),"12a-2",
))))))))))))))))))))))))))))</f>
        <v>11a-1</v>
      </c>
      <c r="T71" s="10">
        <v>41.84</v>
      </c>
      <c r="U71" s="7" t="str">
        <f>IF(AND(T71&gt;=-2,T71&lt;0),"06b-2",
IF(AND(T71&gt;=0,T71&lt;2),"07a-1",
IF(AND(T71&gt;=2,T71&lt;4),"07a-2",
IF(AND(T71&gt;=4,T71&lt;6),"07a-b",
IF(AND(T71&gt;=6,T71&lt;8),"07b-1",
IF(AND(T71&gt;=8,T71&lt;10),"07b-2",
IF(AND(T71&gt;=10,T71&lt;12),"08a-1",
IF(AND(T71&gt;=12,T71&lt;14),"08a-2",
IF(AND(T71&gt;=14,T71&lt;16),"08a-b",
IF(AND(T71&gt;=16,T71&lt;18),"08b-1",
IF(AND(T71&gt;=18,T71&lt;20),"08b-2",
IF(AND(T71&gt;=20,T71&lt;22),"09a-1",
IF(AND(T71&gt;=22,T71&lt;24),"09a-2",
IF(AND(T71&gt;=24,T71&lt;26),"09a-b",
IF(AND(T71&gt;=26,T71&lt;28),"09b-1",
IF(AND(T71&gt;=28,T71&lt;30),"09b-2",
IF(AND(T71&gt;=30,T71&lt;32),"10a-1",
IF(AND(T71&gt;=32,T71&lt;34),"10a-2",
IF(AND(T71&gt;=34,T71&lt;36),"10a-b",
IF(AND(T71&gt;=36,T71&lt;38),"10b-1",
IF(AND(T71&gt;=38,T71&lt;40),"10b-2",
IF(AND(T71&gt;=40,T71&lt;42),"11a-1",
IF(AND(T71&gt;=42,T71&lt;44),"11a-2",
IF(AND(T71&gt;=44,T71&lt;46),"11a-b",
IF(AND(T71&gt;=46,T71&lt;48),"11b-1",
IF(AND(T71&gt;=48,T71&lt;50),"11b-2",
IF(AND(T71&gt;=50,T71&lt;52),"12a-1",
IF(AND(T71&gt;=52,T71&lt;54),"12a-2",
))))))))))))))))))))))))))))</f>
        <v>11a-1</v>
      </c>
      <c r="V71" s="10">
        <v>41.84</v>
      </c>
      <c r="W71" s="7" t="str">
        <f>IF(AND(V71&gt;=-2,V71&lt;0),"06b-2",
IF(AND(V71&gt;=0,V71&lt;2),"07a-1",
IF(AND(V71&gt;=2,V71&lt;4),"07a-2",
IF(AND(V71&gt;=4,V71&lt;6),"07a-b",
IF(AND(V71&gt;=6,V71&lt;8),"07b-1",
IF(AND(V71&gt;=8,V71&lt;10),"07b-2",
IF(AND(V71&gt;=10,V71&lt;12),"08a-1",
IF(AND(V71&gt;=12,V71&lt;14),"08a-2",
IF(AND(V71&gt;=14,V71&lt;16),"08a-b",
IF(AND(V71&gt;=16,V71&lt;18),"08b-1",
IF(AND(V71&gt;=18,V71&lt;20),"08b-2",
IF(AND(V71&gt;=20,V71&lt;22),"09a-1",
IF(AND(V71&gt;=22,V71&lt;24),"09a-2",
IF(AND(V71&gt;=24,V71&lt;26),"09a-b",
IF(AND(V71&gt;=26,V71&lt;28),"09b-1",
IF(AND(V71&gt;=28,V71&lt;30),"09b-2",
IF(AND(V71&gt;=30,V71&lt;32),"10a-1",
IF(AND(V71&gt;=32,V71&lt;34),"10a-2",
IF(AND(V71&gt;=34,V71&lt;36),"10a-b",
IF(AND(V71&gt;=36,V71&lt;38),"10b-1",
IF(AND(V71&gt;=38,V71&lt;40),"10b-2",
IF(AND(V71&gt;=40,V71&lt;42),"11a-1",
IF(AND(V71&gt;=42,V71&lt;44),"11a-2",
IF(AND(V71&gt;=44,V71&lt;46),"11a-b",
IF(AND(V71&gt;=46,V71&lt;48),"11b-1",
IF(AND(V71&gt;=48,V71&lt;50),"11b-2",
IF(AND(V71&gt;=50,V71&lt;52),"12a-1",
IF(AND(V71&gt;=52,V71&lt;54),"12a-2",
))))))))))))))))))))))))))))</f>
        <v>11a-1</v>
      </c>
      <c r="X71" s="10">
        <v>41.84</v>
      </c>
      <c r="Y71" s="7" t="str">
        <f>IF(AND(X71&gt;=-2,X71&lt;0),"06b-2",
IF(AND(X71&gt;=0,X71&lt;2),"07a-1",
IF(AND(X71&gt;=2,X71&lt;4),"07a-2",
IF(AND(X71&gt;=4,X71&lt;6),"07a-b",
IF(AND(X71&gt;=6,X71&lt;8),"07b-1",
IF(AND(X71&gt;=8,X71&lt;10),"07b-2",
IF(AND(X71&gt;=10,X71&lt;12),"08a-1",
IF(AND(X71&gt;=12,X71&lt;14),"08a-2",
IF(AND(X71&gt;=14,X71&lt;16),"08a-b",
IF(AND(X71&gt;=16,X71&lt;18),"08b-1",
IF(AND(X71&gt;=18,X71&lt;20),"08b-2",
IF(AND(X71&gt;=20,X71&lt;22),"09a-1",
IF(AND(X71&gt;=22,X71&lt;24),"09a-2",
IF(AND(X71&gt;=24,X71&lt;26),"09a-b",
IF(AND(X71&gt;=26,X71&lt;28),"09b-1",
IF(AND(X71&gt;=28,X71&lt;30),"09b-2",
IF(AND(X71&gt;=30,X71&lt;32),"10a-1",
IF(AND(X71&gt;=32,X71&lt;34),"10a-2",
IF(AND(X71&gt;=34,X71&lt;36),"10a-b",
IF(AND(X71&gt;=36,X71&lt;38),"10b-1",
IF(AND(X71&gt;=38,X71&lt;40),"10b-2",
IF(AND(X71&gt;=40,X71&lt;42),"11a-1",
IF(AND(X71&gt;=42,X71&lt;44),"11a-2",
IF(AND(X71&gt;=44,X71&lt;46),"11a-b",
IF(AND(X71&gt;=46,X71&lt;48),"11b-1",
IF(AND(X71&gt;=48,X71&lt;50),"11b-2",
IF(AND(X71&gt;=50,X71&lt;52),"12a-1",
IF(AND(X71&gt;=52,X71&lt;54),"12a-2",
))))))))))))))))))))))))))))</f>
        <v>11a-1</v>
      </c>
      <c r="Z71" s="8">
        <v>0</v>
      </c>
      <c r="AA71" s="8">
        <v>0</v>
      </c>
      <c r="AB71" s="8">
        <v>8</v>
      </c>
      <c r="AC71" s="8">
        <v>196</v>
      </c>
      <c r="AD71" s="8">
        <v>0</v>
      </c>
      <c r="AE71" s="8">
        <v>0</v>
      </c>
      <c r="AF71" s="8">
        <v>2</v>
      </c>
      <c r="AG71" s="7" t="s">
        <v>294</v>
      </c>
      <c r="AH71" s="7"/>
      <c r="AI71" s="7"/>
      <c r="AJ71" s="7"/>
    </row>
    <row r="72" spans="1:36" x14ac:dyDescent="0.25">
      <c r="A72" s="7" t="s">
        <v>295</v>
      </c>
      <c r="B72" s="8" t="s">
        <v>235</v>
      </c>
      <c r="C72" s="8">
        <v>19390401</v>
      </c>
      <c r="D72" s="8">
        <v>19671231</v>
      </c>
      <c r="E72" s="8">
        <v>10357</v>
      </c>
      <c r="F72" s="8">
        <v>29</v>
      </c>
      <c r="G72" s="8">
        <v>28</v>
      </c>
      <c r="H72" s="8" t="s">
        <v>179</v>
      </c>
      <c r="I72" s="9">
        <v>26.527100000000001</v>
      </c>
      <c r="J72" s="9">
        <v>-82.194550000000007</v>
      </c>
      <c r="K72" s="18">
        <v>0.9</v>
      </c>
      <c r="L72" s="8"/>
      <c r="M72" s="8">
        <v>99</v>
      </c>
      <c r="N72" s="8">
        <v>47</v>
      </c>
      <c r="O72" s="16">
        <v>87</v>
      </c>
      <c r="P72" s="8">
        <v>29</v>
      </c>
      <c r="Q72" s="7" t="str">
        <f>IF(AND(P72&gt;=-2,P72&lt;0),"06b-2",
IF(AND(P72&gt;=0,P72&lt;2),"07a-1",
IF(AND(P72&gt;=2,P72&lt;4),"07a-2",
IF(AND(P72&gt;=4,P72&lt;6),"07a-b",
IF(AND(P72&gt;=6,P72&lt;8),"07b-1",
IF(AND(P72&gt;=8,P72&lt;10),"07b-2",
IF(AND(P72&gt;=10,P72&lt;12),"08a-1",
IF(AND(P72&gt;=12,P72&lt;14),"08a-2",
IF(AND(P72&gt;=14,P72&lt;16),"08a-b",
IF(AND(P72&gt;=16,P72&lt;18),"08b-1",
IF(AND(P72&gt;=18,P72&lt;20),"08b-2",
IF(AND(P72&gt;=20,P72&lt;22),"09a-1",
IF(AND(P72&gt;=22,P72&lt;24),"09a-2",
IF(AND(P72&gt;=24,P72&lt;26),"09a-b",
IF(AND(P72&gt;=26,P72&lt;28),"09b-1",
IF(AND(P72&gt;=28,P72&lt;30),"09b-2",
IF(AND(P72&gt;=30,P72&lt;32),"10a-1",
IF(AND(P72&gt;=32,P72&lt;34),"10a-2",
IF(AND(P72&gt;=34,P72&lt;36),"10a-b",
IF(AND(P72&gt;=36,P72&lt;38),"10b-1",
IF(AND(P72&gt;=38,P72&lt;40),"10b-2",
IF(AND(P72&gt;=40,P72&lt;42),"11a-1",
IF(AND(P72&gt;=42,P72&lt;44),"11a-2",
IF(AND(P72&gt;=44,P72&lt;46),"11a-b",
IF(AND(P72&gt;=46,P72&lt;48),"11b-1",
IF(AND(P72&gt;=48,P72&lt;50),"11b-2",
IF(AND(P72&gt;=50,P72&lt;52),"12a-1",
IF(AND(P72&gt;=52,P72&lt;54),"12a-2",
))))))))))))))))))))))))))))</f>
        <v>09b-2</v>
      </c>
      <c r="R72" s="10">
        <v>39.106999999999999</v>
      </c>
      <c r="S72" s="7" t="str">
        <f>IF(AND(R72&gt;=-2,R72&lt;0),"06b-2",
IF(AND(R72&gt;=0,R72&lt;2),"07a-1",
IF(AND(R72&gt;=2,R72&lt;4),"07a-2",
IF(AND(R72&gt;=4,R72&lt;6),"07a-b",
IF(AND(R72&gt;=6,R72&lt;8),"07b-1",
IF(AND(R72&gt;=8,R72&lt;10),"07b-2",
IF(AND(R72&gt;=10,R72&lt;12),"08a-1",
IF(AND(R72&gt;=12,R72&lt;14),"08a-2",
IF(AND(R72&gt;=14,R72&lt;16),"08a-b",
IF(AND(R72&gt;=16,R72&lt;18),"08b-1",
IF(AND(R72&gt;=18,R72&lt;20),"08b-2",
IF(AND(R72&gt;=20,R72&lt;22),"09a-1",
IF(AND(R72&gt;=22,R72&lt;24),"09a-2",
IF(AND(R72&gt;=24,R72&lt;26),"09a-b",
IF(AND(R72&gt;=26,R72&lt;28),"09b-1",
IF(AND(R72&gt;=28,R72&lt;30),"09b-2",
IF(AND(R72&gt;=30,R72&lt;32),"10a-1",
IF(AND(R72&gt;=32,R72&lt;34),"10a-2",
IF(AND(R72&gt;=34,R72&lt;36),"10a-b",
IF(AND(R72&gt;=36,R72&lt;38),"10b-1",
IF(AND(R72&gt;=38,R72&lt;40),"10b-2",
IF(AND(R72&gt;=40,R72&lt;42),"11a-1",
IF(AND(R72&gt;=42,R72&lt;44),"11a-2",
IF(AND(R72&gt;=44,R72&lt;46),"11a-b",
IF(AND(R72&gt;=46,R72&lt;48),"11b-1",
IF(AND(R72&gt;=48,R72&lt;50),"11b-2",
IF(AND(R72&gt;=50,R72&lt;52),"12a-1",
IF(AND(R72&gt;=52,R72&lt;54),"12a-2",
))))))))))))))))))))))))))))</f>
        <v>10b-2</v>
      </c>
      <c r="T72" s="10">
        <v>39.106999999999999</v>
      </c>
      <c r="U72" s="7" t="str">
        <f>IF(AND(T72&gt;=-2,T72&lt;0),"06b-2",
IF(AND(T72&gt;=0,T72&lt;2),"07a-1",
IF(AND(T72&gt;=2,T72&lt;4),"07a-2",
IF(AND(T72&gt;=4,T72&lt;6),"07a-b",
IF(AND(T72&gt;=6,T72&lt;8),"07b-1",
IF(AND(T72&gt;=8,T72&lt;10),"07b-2",
IF(AND(T72&gt;=10,T72&lt;12),"08a-1",
IF(AND(T72&gt;=12,T72&lt;14),"08a-2",
IF(AND(T72&gt;=14,T72&lt;16),"08a-b",
IF(AND(T72&gt;=16,T72&lt;18),"08b-1",
IF(AND(T72&gt;=18,T72&lt;20),"08b-2",
IF(AND(T72&gt;=20,T72&lt;22),"09a-1",
IF(AND(T72&gt;=22,T72&lt;24),"09a-2",
IF(AND(T72&gt;=24,T72&lt;26),"09a-b",
IF(AND(T72&gt;=26,T72&lt;28),"09b-1",
IF(AND(T72&gt;=28,T72&lt;30),"09b-2",
IF(AND(T72&gt;=30,T72&lt;32),"10a-1",
IF(AND(T72&gt;=32,T72&lt;34),"10a-2",
IF(AND(T72&gt;=34,T72&lt;36),"10a-b",
IF(AND(T72&gt;=36,T72&lt;38),"10b-1",
IF(AND(T72&gt;=38,T72&lt;40),"10b-2",
IF(AND(T72&gt;=40,T72&lt;42),"11a-1",
IF(AND(T72&gt;=42,T72&lt;44),"11a-2",
IF(AND(T72&gt;=44,T72&lt;46),"11a-b",
IF(AND(T72&gt;=46,T72&lt;48),"11b-1",
IF(AND(T72&gt;=48,T72&lt;50),"11b-2",
IF(AND(T72&gt;=50,T72&lt;52),"12a-1",
IF(AND(T72&gt;=52,T72&lt;54),"12a-2",
))))))))))))))))))))))))))))</f>
        <v>10b-2</v>
      </c>
      <c r="V72" s="10">
        <v>39.106999999999999</v>
      </c>
      <c r="W72" s="7" t="str">
        <f>IF(AND(V72&gt;=-2,V72&lt;0),"06b-2",
IF(AND(V72&gt;=0,V72&lt;2),"07a-1",
IF(AND(V72&gt;=2,V72&lt;4),"07a-2",
IF(AND(V72&gt;=4,V72&lt;6),"07a-b",
IF(AND(V72&gt;=6,V72&lt;8),"07b-1",
IF(AND(V72&gt;=8,V72&lt;10),"07b-2",
IF(AND(V72&gt;=10,V72&lt;12),"08a-1",
IF(AND(V72&gt;=12,V72&lt;14),"08a-2",
IF(AND(V72&gt;=14,V72&lt;16),"08a-b",
IF(AND(V72&gt;=16,V72&lt;18),"08b-1",
IF(AND(V72&gt;=18,V72&lt;20),"08b-2",
IF(AND(V72&gt;=20,V72&lt;22),"09a-1",
IF(AND(V72&gt;=22,V72&lt;24),"09a-2",
IF(AND(V72&gt;=24,V72&lt;26),"09a-b",
IF(AND(V72&gt;=26,V72&lt;28),"09b-1",
IF(AND(V72&gt;=28,V72&lt;30),"09b-2",
IF(AND(V72&gt;=30,V72&lt;32),"10a-1",
IF(AND(V72&gt;=32,V72&lt;34),"10a-2",
IF(AND(V72&gt;=34,V72&lt;36),"10a-b",
IF(AND(V72&gt;=36,V72&lt;38),"10b-1",
IF(AND(V72&gt;=38,V72&lt;40),"10b-2",
IF(AND(V72&gt;=40,V72&lt;42),"11a-1",
IF(AND(V72&gt;=42,V72&lt;44),"11a-2",
IF(AND(V72&gt;=44,V72&lt;46),"11a-b",
IF(AND(V72&gt;=46,V72&lt;48),"11b-1",
IF(AND(V72&gt;=48,V72&lt;50),"11b-2",
IF(AND(V72&gt;=50,V72&lt;52),"12a-1",
IF(AND(V72&gt;=52,V72&lt;54),"12a-2",
))))))))))))))))))))))))))))</f>
        <v>10b-2</v>
      </c>
      <c r="X72" s="10">
        <v>39.106999999999999</v>
      </c>
      <c r="Y72" s="7" t="str">
        <f>IF(AND(X72&gt;=-2,X72&lt;0),"06b-2",
IF(AND(X72&gt;=0,X72&lt;2),"07a-1",
IF(AND(X72&gt;=2,X72&lt;4),"07a-2",
IF(AND(X72&gt;=4,X72&lt;6),"07a-b",
IF(AND(X72&gt;=6,X72&lt;8),"07b-1",
IF(AND(X72&gt;=8,X72&lt;10),"07b-2",
IF(AND(X72&gt;=10,X72&lt;12),"08a-1",
IF(AND(X72&gt;=12,X72&lt;14),"08a-2",
IF(AND(X72&gt;=14,X72&lt;16),"08a-b",
IF(AND(X72&gt;=16,X72&lt;18),"08b-1",
IF(AND(X72&gt;=18,X72&lt;20),"08b-2",
IF(AND(X72&gt;=20,X72&lt;22),"09a-1",
IF(AND(X72&gt;=22,X72&lt;24),"09a-2",
IF(AND(X72&gt;=24,X72&lt;26),"09a-b",
IF(AND(X72&gt;=26,X72&lt;28),"09b-1",
IF(AND(X72&gt;=28,X72&lt;30),"09b-2",
IF(AND(X72&gt;=30,X72&lt;32),"10a-1",
IF(AND(X72&gt;=32,X72&lt;34),"10a-2",
IF(AND(X72&gt;=34,X72&lt;36),"10a-b",
IF(AND(X72&gt;=36,X72&lt;38),"10b-1",
IF(AND(X72&gt;=38,X72&lt;40),"10b-2",
IF(AND(X72&gt;=40,X72&lt;42),"11a-1",
IF(AND(X72&gt;=42,X72&lt;44),"11a-2",
IF(AND(X72&gt;=44,X72&lt;46),"11a-b",
IF(AND(X72&gt;=46,X72&lt;48),"11b-1",
IF(AND(X72&gt;=48,X72&lt;50),"11b-2",
IF(AND(X72&gt;=50,X72&lt;52),"12a-1",
IF(AND(X72&gt;=52,X72&lt;54),"12a-2",
))))))))))))))))))))))))))))</f>
        <v>10b-2</v>
      </c>
      <c r="Z72" s="8">
        <v>0</v>
      </c>
      <c r="AA72" s="8">
        <v>1</v>
      </c>
      <c r="AB72" s="8">
        <v>26</v>
      </c>
      <c r="AC72" s="8">
        <v>410</v>
      </c>
      <c r="AD72" s="8">
        <v>0</v>
      </c>
      <c r="AE72" s="8">
        <v>0</v>
      </c>
      <c r="AF72" s="8">
        <v>1</v>
      </c>
      <c r="AG72" s="7"/>
      <c r="AH72" s="7"/>
      <c r="AI72" s="7"/>
      <c r="AJ72" s="7"/>
    </row>
    <row r="73" spans="1:36" x14ac:dyDescent="0.25">
      <c r="A73" s="7" t="s">
        <v>296</v>
      </c>
      <c r="B73" s="8" t="s">
        <v>235</v>
      </c>
      <c r="C73" s="8">
        <v>18930101</v>
      </c>
      <c r="D73" s="8">
        <v>19740731</v>
      </c>
      <c r="E73" s="8">
        <v>26917</v>
      </c>
      <c r="F73" s="8">
        <v>82</v>
      </c>
      <c r="G73" s="8">
        <v>77</v>
      </c>
      <c r="H73" s="8" t="s">
        <v>128</v>
      </c>
      <c r="I73" s="9">
        <v>29.866669999999999</v>
      </c>
      <c r="J73" s="9">
        <v>-84.666669999999996</v>
      </c>
      <c r="K73" s="18">
        <v>3</v>
      </c>
      <c r="L73" s="8"/>
      <c r="M73" s="8">
        <v>104</v>
      </c>
      <c r="N73" s="8">
        <v>33</v>
      </c>
      <c r="O73" s="16">
        <v>87</v>
      </c>
      <c r="P73" s="8">
        <v>7</v>
      </c>
      <c r="Q73" s="7" t="str">
        <f>IF(AND(P73&gt;=-2,P73&lt;0),"06b-2",
IF(AND(P73&gt;=0,P73&lt;2),"07a-1",
IF(AND(P73&gt;=2,P73&lt;4),"07a-2",
IF(AND(P73&gt;=4,P73&lt;6),"07a-b",
IF(AND(P73&gt;=6,P73&lt;8),"07b-1",
IF(AND(P73&gt;=8,P73&lt;10),"07b-2",
IF(AND(P73&gt;=10,P73&lt;12),"08a-1",
IF(AND(P73&gt;=12,P73&lt;14),"08a-2",
IF(AND(P73&gt;=14,P73&lt;16),"08a-b",
IF(AND(P73&gt;=16,P73&lt;18),"08b-1",
IF(AND(P73&gt;=18,P73&lt;20),"08b-2",
IF(AND(P73&gt;=20,P73&lt;22),"09a-1",
IF(AND(P73&gt;=22,P73&lt;24),"09a-2",
IF(AND(P73&gt;=24,P73&lt;26),"09a-b",
IF(AND(P73&gt;=26,P73&lt;28),"09b-1",
IF(AND(P73&gt;=28,P73&lt;30),"09b-2",
IF(AND(P73&gt;=30,P73&lt;32),"10a-1",
IF(AND(P73&gt;=32,P73&lt;34),"10a-2",
IF(AND(P73&gt;=34,P73&lt;36),"10a-b",
IF(AND(P73&gt;=36,P73&lt;38),"10b-1",
IF(AND(P73&gt;=38,P73&lt;40),"10b-2",
IF(AND(P73&gt;=40,P73&lt;42),"11a-1",
IF(AND(P73&gt;=42,P73&lt;44),"11a-2",
IF(AND(P73&gt;=44,P73&lt;46),"11a-b",
IF(AND(P73&gt;=46,P73&lt;48),"11b-1",
IF(AND(P73&gt;=48,P73&lt;50),"11b-2",
IF(AND(P73&gt;=50,P73&lt;52),"12a-1",
IF(AND(P73&gt;=52,P73&lt;54),"12a-2",
))))))))))))))))))))))))))))</f>
        <v>07b-1</v>
      </c>
      <c r="R73" s="10">
        <v>21.623000000000001</v>
      </c>
      <c r="S73" s="7" t="str">
        <f>IF(AND(R73&gt;=-2,R73&lt;0),"06b-2",
IF(AND(R73&gt;=0,R73&lt;2),"07a-1",
IF(AND(R73&gt;=2,R73&lt;4),"07a-2",
IF(AND(R73&gt;=4,R73&lt;6),"07a-b",
IF(AND(R73&gt;=6,R73&lt;8),"07b-1",
IF(AND(R73&gt;=8,R73&lt;10),"07b-2",
IF(AND(R73&gt;=10,R73&lt;12),"08a-1",
IF(AND(R73&gt;=12,R73&lt;14),"08a-2",
IF(AND(R73&gt;=14,R73&lt;16),"08a-b",
IF(AND(R73&gt;=16,R73&lt;18),"08b-1",
IF(AND(R73&gt;=18,R73&lt;20),"08b-2",
IF(AND(R73&gt;=20,R73&lt;22),"09a-1",
IF(AND(R73&gt;=22,R73&lt;24),"09a-2",
IF(AND(R73&gt;=24,R73&lt;26),"09a-b",
IF(AND(R73&gt;=26,R73&lt;28),"09b-1",
IF(AND(R73&gt;=28,R73&lt;30),"09b-2",
IF(AND(R73&gt;=30,R73&lt;32),"10a-1",
IF(AND(R73&gt;=32,R73&lt;34),"10a-2",
IF(AND(R73&gt;=34,R73&lt;36),"10a-b",
IF(AND(R73&gt;=36,R73&lt;38),"10b-1",
IF(AND(R73&gt;=38,R73&lt;40),"10b-2",
IF(AND(R73&gt;=40,R73&lt;42),"11a-1",
IF(AND(R73&gt;=42,R73&lt;44),"11a-2",
IF(AND(R73&gt;=44,R73&lt;46),"11a-b",
IF(AND(R73&gt;=46,R73&lt;48),"11b-1",
IF(AND(R73&gt;=48,R73&lt;50),"11b-2",
IF(AND(R73&gt;=50,R73&lt;52),"12a-1",
IF(AND(R73&gt;=52,R73&lt;54),"12a-2",
))))))))))))))))))))))))))))</f>
        <v>09a-1</v>
      </c>
      <c r="T73" s="10">
        <v>21.623000000000001</v>
      </c>
      <c r="U73" s="7" t="str">
        <f>IF(AND(T73&gt;=-2,T73&lt;0),"06b-2",
IF(AND(T73&gt;=0,T73&lt;2),"07a-1",
IF(AND(T73&gt;=2,T73&lt;4),"07a-2",
IF(AND(T73&gt;=4,T73&lt;6),"07a-b",
IF(AND(T73&gt;=6,T73&lt;8),"07b-1",
IF(AND(T73&gt;=8,T73&lt;10),"07b-2",
IF(AND(T73&gt;=10,T73&lt;12),"08a-1",
IF(AND(T73&gt;=12,T73&lt;14),"08a-2",
IF(AND(T73&gt;=14,T73&lt;16),"08a-b",
IF(AND(T73&gt;=16,T73&lt;18),"08b-1",
IF(AND(T73&gt;=18,T73&lt;20),"08b-2",
IF(AND(T73&gt;=20,T73&lt;22),"09a-1",
IF(AND(T73&gt;=22,T73&lt;24),"09a-2",
IF(AND(T73&gt;=24,T73&lt;26),"09a-b",
IF(AND(T73&gt;=26,T73&lt;28),"09b-1",
IF(AND(T73&gt;=28,T73&lt;30),"09b-2",
IF(AND(T73&gt;=30,T73&lt;32),"10a-1",
IF(AND(T73&gt;=32,T73&lt;34),"10a-2",
IF(AND(T73&gt;=34,T73&lt;36),"10a-b",
IF(AND(T73&gt;=36,T73&lt;38),"10b-1",
IF(AND(T73&gt;=38,T73&lt;40),"10b-2",
IF(AND(T73&gt;=40,T73&lt;42),"11a-1",
IF(AND(T73&gt;=42,T73&lt;44),"11a-2",
IF(AND(T73&gt;=44,T73&lt;46),"11a-b",
IF(AND(T73&gt;=46,T73&lt;48),"11b-1",
IF(AND(T73&gt;=48,T73&lt;50),"11b-2",
IF(AND(T73&gt;=50,T73&lt;52),"12a-1",
IF(AND(T73&gt;=52,T73&lt;54),"12a-2",
))))))))))))))))))))))))))))</f>
        <v>09a-1</v>
      </c>
      <c r="V73" s="10">
        <v>21.061</v>
      </c>
      <c r="W73" s="7" t="str">
        <f>IF(AND(V73&gt;=-2,V73&lt;0),"06b-2",
IF(AND(V73&gt;=0,V73&lt;2),"07a-1",
IF(AND(V73&gt;=2,V73&lt;4),"07a-2",
IF(AND(V73&gt;=4,V73&lt;6),"07a-b",
IF(AND(V73&gt;=6,V73&lt;8),"07b-1",
IF(AND(V73&gt;=8,V73&lt;10),"07b-2",
IF(AND(V73&gt;=10,V73&lt;12),"08a-1",
IF(AND(V73&gt;=12,V73&lt;14),"08a-2",
IF(AND(V73&gt;=14,V73&lt;16),"08a-b",
IF(AND(V73&gt;=16,V73&lt;18),"08b-1",
IF(AND(V73&gt;=18,V73&lt;20),"08b-2",
IF(AND(V73&gt;=20,V73&lt;22),"09a-1",
IF(AND(V73&gt;=22,V73&lt;24),"09a-2",
IF(AND(V73&gt;=24,V73&lt;26),"09a-b",
IF(AND(V73&gt;=26,V73&lt;28),"09b-1",
IF(AND(V73&gt;=28,V73&lt;30),"09b-2",
IF(AND(V73&gt;=30,V73&lt;32),"10a-1",
IF(AND(V73&gt;=32,V73&lt;34),"10a-2",
IF(AND(V73&gt;=34,V73&lt;36),"10a-b",
IF(AND(V73&gt;=36,V73&lt;38),"10b-1",
IF(AND(V73&gt;=38,V73&lt;40),"10b-2",
IF(AND(V73&gt;=40,V73&lt;42),"11a-1",
IF(AND(V73&gt;=42,V73&lt;44),"11a-2",
IF(AND(V73&gt;=44,V73&lt;46),"11a-b",
IF(AND(V73&gt;=46,V73&lt;48),"11b-1",
IF(AND(V73&gt;=48,V73&lt;50),"11b-2",
IF(AND(V73&gt;=50,V73&lt;52),"12a-1",
IF(AND(V73&gt;=52,V73&lt;54),"12a-2",
))))))))))))))))))))))))))))</f>
        <v>09a-1</v>
      </c>
      <c r="X73" s="10">
        <v>20.69</v>
      </c>
      <c r="Y73" s="7" t="str">
        <f>IF(AND(X73&gt;=-2,X73&lt;0),"06b-2",
IF(AND(X73&gt;=0,X73&lt;2),"07a-1",
IF(AND(X73&gt;=2,X73&lt;4),"07a-2",
IF(AND(X73&gt;=4,X73&lt;6),"07a-b",
IF(AND(X73&gt;=6,X73&lt;8),"07b-1",
IF(AND(X73&gt;=8,X73&lt;10),"07b-2",
IF(AND(X73&gt;=10,X73&lt;12),"08a-1",
IF(AND(X73&gt;=12,X73&lt;14),"08a-2",
IF(AND(X73&gt;=14,X73&lt;16),"08a-b",
IF(AND(X73&gt;=16,X73&lt;18),"08b-1",
IF(AND(X73&gt;=18,X73&lt;20),"08b-2",
IF(AND(X73&gt;=20,X73&lt;22),"09a-1",
IF(AND(X73&gt;=22,X73&lt;24),"09a-2",
IF(AND(X73&gt;=24,X73&lt;26),"09a-b",
IF(AND(X73&gt;=26,X73&lt;28),"09b-1",
IF(AND(X73&gt;=28,X73&lt;30),"09b-2",
IF(AND(X73&gt;=30,X73&lt;32),"10a-1",
IF(AND(X73&gt;=32,X73&lt;34),"10a-2",
IF(AND(X73&gt;=34,X73&lt;36),"10a-b",
IF(AND(X73&gt;=36,X73&lt;38),"10b-1",
IF(AND(X73&gt;=38,X73&lt;40),"10b-2",
IF(AND(X73&gt;=40,X73&lt;42),"11a-1",
IF(AND(X73&gt;=42,X73&lt;44),"11a-2",
IF(AND(X73&gt;=44,X73&lt;46),"11a-b",
IF(AND(X73&gt;=46,X73&lt;48),"11b-1",
IF(AND(X73&gt;=48,X73&lt;50),"11b-2",
IF(AND(X73&gt;=50,X73&lt;52),"12a-1",
IF(AND(X73&gt;=52,X73&lt;54),"12a-2",
))))))))))))))))))))))))))))</f>
        <v>09a-1</v>
      </c>
      <c r="Z73" s="8">
        <v>42</v>
      </c>
      <c r="AA73" s="8">
        <v>630</v>
      </c>
      <c r="AB73" s="8">
        <v>2864</v>
      </c>
      <c r="AC73" s="8">
        <v>6754</v>
      </c>
      <c r="AD73" s="8">
        <v>0</v>
      </c>
      <c r="AE73" s="8">
        <v>10</v>
      </c>
      <c r="AF73" s="8">
        <v>194</v>
      </c>
      <c r="AG73" s="7" t="s">
        <v>297</v>
      </c>
      <c r="AH73" s="7"/>
      <c r="AI73" s="7"/>
      <c r="AJ73" s="7"/>
    </row>
    <row r="74" spans="1:36" x14ac:dyDescent="0.25">
      <c r="A74" s="7" t="s">
        <v>298</v>
      </c>
      <c r="B74" s="8" t="s">
        <v>235</v>
      </c>
      <c r="C74" s="8">
        <v>20030220</v>
      </c>
      <c r="D74" s="8">
        <v>20231231</v>
      </c>
      <c r="E74" s="8">
        <v>7127</v>
      </c>
      <c r="F74" s="8">
        <v>21</v>
      </c>
      <c r="G74" s="8">
        <v>20</v>
      </c>
      <c r="H74" s="8" t="s">
        <v>113</v>
      </c>
      <c r="I74" s="9">
        <v>29.105</v>
      </c>
      <c r="J74" s="9">
        <v>-81.63</v>
      </c>
      <c r="K74" s="18">
        <v>18.600000000000001</v>
      </c>
      <c r="L74" s="8"/>
      <c r="M74" s="8">
        <v>102</v>
      </c>
      <c r="N74" s="8">
        <v>37</v>
      </c>
      <c r="O74" s="16">
        <v>85</v>
      </c>
      <c r="P74" s="8">
        <v>19</v>
      </c>
      <c r="Q74" s="7" t="str">
        <f>IF(AND(P74&gt;=-2,P74&lt;0),"06b-2",
IF(AND(P74&gt;=0,P74&lt;2),"07a-1",
IF(AND(P74&gt;=2,P74&lt;4),"07a-2",
IF(AND(P74&gt;=4,P74&lt;6),"07a-b",
IF(AND(P74&gt;=6,P74&lt;8),"07b-1",
IF(AND(P74&gt;=8,P74&lt;10),"07b-2",
IF(AND(P74&gt;=10,P74&lt;12),"08a-1",
IF(AND(P74&gt;=12,P74&lt;14),"08a-2",
IF(AND(P74&gt;=14,P74&lt;16),"08a-b",
IF(AND(P74&gt;=16,P74&lt;18),"08b-1",
IF(AND(P74&gt;=18,P74&lt;20),"08b-2",
IF(AND(P74&gt;=20,P74&lt;22),"09a-1",
IF(AND(P74&gt;=22,P74&lt;24),"09a-2",
IF(AND(P74&gt;=24,P74&lt;26),"09a-b",
IF(AND(P74&gt;=26,P74&lt;28),"09b-1",
IF(AND(P74&gt;=28,P74&lt;30),"09b-2",
IF(AND(P74&gt;=30,P74&lt;32),"10a-1",
IF(AND(P74&gt;=32,P74&lt;34),"10a-2",
IF(AND(P74&gt;=34,P74&lt;36),"10a-b",
IF(AND(P74&gt;=36,P74&lt;38),"10b-1",
IF(AND(P74&gt;=38,P74&lt;40),"10b-2",
IF(AND(P74&gt;=40,P74&lt;42),"11a-1",
IF(AND(P74&gt;=42,P74&lt;44),"11a-2",
IF(AND(P74&gt;=44,P74&lt;46),"11a-b",
IF(AND(P74&gt;=46,P74&lt;48),"11b-1",
IF(AND(P74&gt;=48,P74&lt;50),"11b-2",
IF(AND(P74&gt;=50,P74&lt;52),"12a-1",
IF(AND(P74&gt;=52,P74&lt;54),"12a-2",
))))))))))))))))))))))))))))</f>
        <v>08b-2</v>
      </c>
      <c r="R74" s="10">
        <v>25.05</v>
      </c>
      <c r="S74" s="7" t="str">
        <f>IF(AND(R74&gt;=-2,R74&lt;0),"06b-2",
IF(AND(R74&gt;=0,R74&lt;2),"07a-1",
IF(AND(R74&gt;=2,R74&lt;4),"07a-2",
IF(AND(R74&gt;=4,R74&lt;6),"07a-b",
IF(AND(R74&gt;=6,R74&lt;8),"07b-1",
IF(AND(R74&gt;=8,R74&lt;10),"07b-2",
IF(AND(R74&gt;=10,R74&lt;12),"08a-1",
IF(AND(R74&gt;=12,R74&lt;14),"08a-2",
IF(AND(R74&gt;=14,R74&lt;16),"08a-b",
IF(AND(R74&gt;=16,R74&lt;18),"08b-1",
IF(AND(R74&gt;=18,R74&lt;20),"08b-2",
IF(AND(R74&gt;=20,R74&lt;22),"09a-1",
IF(AND(R74&gt;=22,R74&lt;24),"09a-2",
IF(AND(R74&gt;=24,R74&lt;26),"09a-b",
IF(AND(R74&gt;=26,R74&lt;28),"09b-1",
IF(AND(R74&gt;=28,R74&lt;30),"09b-2",
IF(AND(R74&gt;=30,R74&lt;32),"10a-1",
IF(AND(R74&gt;=32,R74&lt;34),"10a-2",
IF(AND(R74&gt;=34,R74&lt;36),"10a-b",
IF(AND(R74&gt;=36,R74&lt;38),"10b-1",
IF(AND(R74&gt;=38,R74&lt;40),"10b-2",
IF(AND(R74&gt;=40,R74&lt;42),"11a-1",
IF(AND(R74&gt;=42,R74&lt;44),"11a-2",
IF(AND(R74&gt;=44,R74&lt;46),"11a-b",
IF(AND(R74&gt;=46,R74&lt;48),"11b-1",
IF(AND(R74&gt;=48,R74&lt;50),"11b-2",
IF(AND(R74&gt;=50,R74&lt;52),"12a-1",
IF(AND(R74&gt;=52,R74&lt;54),"12a-2",
))))))))))))))))))))))))))))</f>
        <v>09a-b</v>
      </c>
      <c r="T74" s="10">
        <v>25.05</v>
      </c>
      <c r="U74" s="7" t="str">
        <f>IF(AND(T74&gt;=-2,T74&lt;0),"06b-2",
IF(AND(T74&gt;=0,T74&lt;2),"07a-1",
IF(AND(T74&gt;=2,T74&lt;4),"07a-2",
IF(AND(T74&gt;=4,T74&lt;6),"07a-b",
IF(AND(T74&gt;=6,T74&lt;8),"07b-1",
IF(AND(T74&gt;=8,T74&lt;10),"07b-2",
IF(AND(T74&gt;=10,T74&lt;12),"08a-1",
IF(AND(T74&gt;=12,T74&lt;14),"08a-2",
IF(AND(T74&gt;=14,T74&lt;16),"08a-b",
IF(AND(T74&gt;=16,T74&lt;18),"08b-1",
IF(AND(T74&gt;=18,T74&lt;20),"08b-2",
IF(AND(T74&gt;=20,T74&lt;22),"09a-1",
IF(AND(T74&gt;=22,T74&lt;24),"09a-2",
IF(AND(T74&gt;=24,T74&lt;26),"09a-b",
IF(AND(T74&gt;=26,T74&lt;28),"09b-1",
IF(AND(T74&gt;=28,T74&lt;30),"09b-2",
IF(AND(T74&gt;=30,T74&lt;32),"10a-1",
IF(AND(T74&gt;=32,T74&lt;34),"10a-2",
IF(AND(T74&gt;=34,T74&lt;36),"10a-b",
IF(AND(T74&gt;=36,T74&lt;38),"10b-1",
IF(AND(T74&gt;=38,T74&lt;40),"10b-2",
IF(AND(T74&gt;=40,T74&lt;42),"11a-1",
IF(AND(T74&gt;=42,T74&lt;44),"11a-2",
IF(AND(T74&gt;=44,T74&lt;46),"11a-b",
IF(AND(T74&gt;=46,T74&lt;48),"11b-1",
IF(AND(T74&gt;=48,T74&lt;50),"11b-2",
IF(AND(T74&gt;=50,T74&lt;52),"12a-1",
IF(AND(T74&gt;=52,T74&lt;54),"12a-2",
))))))))))))))))))))))))))))</f>
        <v>09a-b</v>
      </c>
      <c r="V74" s="10">
        <v>25.05</v>
      </c>
      <c r="W74" s="7" t="str">
        <f>IF(AND(V74&gt;=-2,V74&lt;0),"06b-2",
IF(AND(V74&gt;=0,V74&lt;2),"07a-1",
IF(AND(V74&gt;=2,V74&lt;4),"07a-2",
IF(AND(V74&gt;=4,V74&lt;6),"07a-b",
IF(AND(V74&gt;=6,V74&lt;8),"07b-1",
IF(AND(V74&gt;=8,V74&lt;10),"07b-2",
IF(AND(V74&gt;=10,V74&lt;12),"08a-1",
IF(AND(V74&gt;=12,V74&lt;14),"08a-2",
IF(AND(V74&gt;=14,V74&lt;16),"08a-b",
IF(AND(V74&gt;=16,V74&lt;18),"08b-1",
IF(AND(V74&gt;=18,V74&lt;20),"08b-2",
IF(AND(V74&gt;=20,V74&lt;22),"09a-1",
IF(AND(V74&gt;=22,V74&lt;24),"09a-2",
IF(AND(V74&gt;=24,V74&lt;26),"09a-b",
IF(AND(V74&gt;=26,V74&lt;28),"09b-1",
IF(AND(V74&gt;=28,V74&lt;30),"09b-2",
IF(AND(V74&gt;=30,V74&lt;32),"10a-1",
IF(AND(V74&gt;=32,V74&lt;34),"10a-2",
IF(AND(V74&gt;=34,V74&lt;36),"10a-b",
IF(AND(V74&gt;=36,V74&lt;38),"10b-1",
IF(AND(V74&gt;=38,V74&lt;40),"10b-2",
IF(AND(V74&gt;=40,V74&lt;42),"11a-1",
IF(AND(V74&gt;=42,V74&lt;44),"11a-2",
IF(AND(V74&gt;=44,V74&lt;46),"11a-b",
IF(AND(V74&gt;=46,V74&lt;48),"11b-1",
IF(AND(V74&gt;=48,V74&lt;50),"11b-2",
IF(AND(V74&gt;=50,V74&lt;52),"12a-1",
IF(AND(V74&gt;=52,V74&lt;54),"12a-2",
))))))))))))))))))))))))))))</f>
        <v>09a-b</v>
      </c>
      <c r="X74" s="10">
        <v>25.05</v>
      </c>
      <c r="Y74" s="7" t="str">
        <f>IF(AND(X74&gt;=-2,X74&lt;0),"06b-2",
IF(AND(X74&gt;=0,X74&lt;2),"07a-1",
IF(AND(X74&gt;=2,X74&lt;4),"07a-2",
IF(AND(X74&gt;=4,X74&lt;6),"07a-b",
IF(AND(X74&gt;=6,X74&lt;8),"07b-1",
IF(AND(X74&gt;=8,X74&lt;10),"07b-2",
IF(AND(X74&gt;=10,X74&lt;12),"08a-1",
IF(AND(X74&gt;=12,X74&lt;14),"08a-2",
IF(AND(X74&gt;=14,X74&lt;16),"08a-b",
IF(AND(X74&gt;=16,X74&lt;18),"08b-1",
IF(AND(X74&gt;=18,X74&lt;20),"08b-2",
IF(AND(X74&gt;=20,X74&lt;22),"09a-1",
IF(AND(X74&gt;=22,X74&lt;24),"09a-2",
IF(AND(X74&gt;=24,X74&lt;26),"09a-b",
IF(AND(X74&gt;=26,X74&lt;28),"09b-1",
IF(AND(X74&gt;=28,X74&lt;30),"09b-2",
IF(AND(X74&gt;=30,X74&lt;32),"10a-1",
IF(AND(X74&gt;=32,X74&lt;34),"10a-2",
IF(AND(X74&gt;=34,X74&lt;36),"10a-b",
IF(AND(X74&gt;=36,X74&lt;38),"10b-1",
IF(AND(X74&gt;=38,X74&lt;40),"10b-2",
IF(AND(X74&gt;=40,X74&lt;42),"11a-1",
IF(AND(X74&gt;=42,X74&lt;44),"11a-2",
IF(AND(X74&gt;=44,X74&lt;46),"11a-b",
IF(AND(X74&gt;=46,X74&lt;48),"11b-1",
IF(AND(X74&gt;=48,X74&lt;50),"11b-2",
IF(AND(X74&gt;=50,X74&lt;52),"12a-1",
IF(AND(X74&gt;=52,X74&lt;54),"12a-2",
))))))))))))))))))))))))))))</f>
        <v>09a-b</v>
      </c>
      <c r="Z74" s="8">
        <v>1</v>
      </c>
      <c r="AA74" s="8">
        <v>108</v>
      </c>
      <c r="AB74" s="8">
        <v>643</v>
      </c>
      <c r="AC74" s="8">
        <v>1645</v>
      </c>
      <c r="AD74" s="8">
        <v>0</v>
      </c>
      <c r="AE74" s="8">
        <v>1</v>
      </c>
      <c r="AF74" s="8">
        <v>15</v>
      </c>
      <c r="AG74" s="7" t="s">
        <v>299</v>
      </c>
      <c r="AH74" s="7"/>
      <c r="AI74" s="7"/>
      <c r="AJ74" s="7"/>
    </row>
    <row r="75" spans="1:36" x14ac:dyDescent="0.25">
      <c r="A75" s="7" t="s">
        <v>300</v>
      </c>
      <c r="B75" s="8" t="s">
        <v>235</v>
      </c>
      <c r="C75" s="8">
        <v>20021002</v>
      </c>
      <c r="D75" s="8">
        <v>20231231</v>
      </c>
      <c r="E75" s="8">
        <v>7528</v>
      </c>
      <c r="F75" s="8">
        <v>22</v>
      </c>
      <c r="G75" s="8">
        <v>22</v>
      </c>
      <c r="H75" s="8" t="s">
        <v>62</v>
      </c>
      <c r="I75" s="9">
        <v>25.625</v>
      </c>
      <c r="J75" s="9">
        <v>-80.579700000000003</v>
      </c>
      <c r="K75" s="18">
        <v>1.5</v>
      </c>
      <c r="L75" s="8"/>
      <c r="M75" s="8">
        <v>102</v>
      </c>
      <c r="N75" s="8">
        <v>48</v>
      </c>
      <c r="O75" s="16">
        <v>83</v>
      </c>
      <c r="P75" s="8">
        <v>32</v>
      </c>
      <c r="Q75" s="7" t="str">
        <f>IF(AND(P75&gt;=-2,P75&lt;0),"06b-2",
IF(AND(P75&gt;=0,P75&lt;2),"07a-1",
IF(AND(P75&gt;=2,P75&lt;4),"07a-2",
IF(AND(P75&gt;=4,P75&lt;6),"07a-b",
IF(AND(P75&gt;=6,P75&lt;8),"07b-1",
IF(AND(P75&gt;=8,P75&lt;10),"07b-2",
IF(AND(P75&gt;=10,P75&lt;12),"08a-1",
IF(AND(P75&gt;=12,P75&lt;14),"08a-2",
IF(AND(P75&gt;=14,P75&lt;16),"08a-b",
IF(AND(P75&gt;=16,P75&lt;18),"08b-1",
IF(AND(P75&gt;=18,P75&lt;20),"08b-2",
IF(AND(P75&gt;=20,P75&lt;22),"09a-1",
IF(AND(P75&gt;=22,P75&lt;24),"09a-2",
IF(AND(P75&gt;=24,P75&lt;26),"09a-b",
IF(AND(P75&gt;=26,P75&lt;28),"09b-1",
IF(AND(P75&gt;=28,P75&lt;30),"09b-2",
IF(AND(P75&gt;=30,P75&lt;32),"10a-1",
IF(AND(P75&gt;=32,P75&lt;34),"10a-2",
IF(AND(P75&gt;=34,P75&lt;36),"10a-b",
IF(AND(P75&gt;=36,P75&lt;38),"10b-1",
IF(AND(P75&gt;=38,P75&lt;40),"10b-2",
IF(AND(P75&gt;=40,P75&lt;42),"11a-1",
IF(AND(P75&gt;=42,P75&lt;44),"11a-2",
IF(AND(P75&gt;=44,P75&lt;46),"11a-b",
IF(AND(P75&gt;=46,P75&lt;48),"11b-1",
IF(AND(P75&gt;=48,P75&lt;50),"11b-2",
IF(AND(P75&gt;=50,P75&lt;52),"12a-1",
IF(AND(P75&gt;=52,P75&lt;54),"12a-2",
))))))))))))))))))))))))))))</f>
        <v>10a-2</v>
      </c>
      <c r="R75" s="10">
        <v>40.408999999999999</v>
      </c>
      <c r="S75" s="7" t="str">
        <f>IF(AND(R75&gt;=-2,R75&lt;0),"06b-2",
IF(AND(R75&gt;=0,R75&lt;2),"07a-1",
IF(AND(R75&gt;=2,R75&lt;4),"07a-2",
IF(AND(R75&gt;=4,R75&lt;6),"07a-b",
IF(AND(R75&gt;=6,R75&lt;8),"07b-1",
IF(AND(R75&gt;=8,R75&lt;10),"07b-2",
IF(AND(R75&gt;=10,R75&lt;12),"08a-1",
IF(AND(R75&gt;=12,R75&lt;14),"08a-2",
IF(AND(R75&gt;=14,R75&lt;16),"08a-b",
IF(AND(R75&gt;=16,R75&lt;18),"08b-1",
IF(AND(R75&gt;=18,R75&lt;20),"08b-2",
IF(AND(R75&gt;=20,R75&lt;22),"09a-1",
IF(AND(R75&gt;=22,R75&lt;24),"09a-2",
IF(AND(R75&gt;=24,R75&lt;26),"09a-b",
IF(AND(R75&gt;=26,R75&lt;28),"09b-1",
IF(AND(R75&gt;=28,R75&lt;30),"09b-2",
IF(AND(R75&gt;=30,R75&lt;32),"10a-1",
IF(AND(R75&gt;=32,R75&lt;34),"10a-2",
IF(AND(R75&gt;=34,R75&lt;36),"10a-b",
IF(AND(R75&gt;=36,R75&lt;38),"10b-1",
IF(AND(R75&gt;=38,R75&lt;40),"10b-2",
IF(AND(R75&gt;=40,R75&lt;42),"11a-1",
IF(AND(R75&gt;=42,R75&lt;44),"11a-2",
IF(AND(R75&gt;=44,R75&lt;46),"11a-b",
IF(AND(R75&gt;=46,R75&lt;48),"11b-1",
IF(AND(R75&gt;=48,R75&lt;50),"11b-2",
IF(AND(R75&gt;=50,R75&lt;52),"12a-1",
IF(AND(R75&gt;=52,R75&lt;54),"12a-2",
))))))))))))))))))))))))))))</f>
        <v>11a-1</v>
      </c>
      <c r="T75" s="10">
        <v>40.408999999999999</v>
      </c>
      <c r="U75" s="7" t="str">
        <f>IF(AND(T75&gt;=-2,T75&lt;0),"06b-2",
IF(AND(T75&gt;=0,T75&lt;2),"07a-1",
IF(AND(T75&gt;=2,T75&lt;4),"07a-2",
IF(AND(T75&gt;=4,T75&lt;6),"07a-b",
IF(AND(T75&gt;=6,T75&lt;8),"07b-1",
IF(AND(T75&gt;=8,T75&lt;10),"07b-2",
IF(AND(T75&gt;=10,T75&lt;12),"08a-1",
IF(AND(T75&gt;=12,T75&lt;14),"08a-2",
IF(AND(T75&gt;=14,T75&lt;16),"08a-b",
IF(AND(T75&gt;=16,T75&lt;18),"08b-1",
IF(AND(T75&gt;=18,T75&lt;20),"08b-2",
IF(AND(T75&gt;=20,T75&lt;22),"09a-1",
IF(AND(T75&gt;=22,T75&lt;24),"09a-2",
IF(AND(T75&gt;=24,T75&lt;26),"09a-b",
IF(AND(T75&gt;=26,T75&lt;28),"09b-1",
IF(AND(T75&gt;=28,T75&lt;30),"09b-2",
IF(AND(T75&gt;=30,T75&lt;32),"10a-1",
IF(AND(T75&gt;=32,T75&lt;34),"10a-2",
IF(AND(T75&gt;=34,T75&lt;36),"10a-b",
IF(AND(T75&gt;=36,T75&lt;38),"10b-1",
IF(AND(T75&gt;=38,T75&lt;40),"10b-2",
IF(AND(T75&gt;=40,T75&lt;42),"11a-1",
IF(AND(T75&gt;=42,T75&lt;44),"11a-2",
IF(AND(T75&gt;=44,T75&lt;46),"11a-b",
IF(AND(T75&gt;=46,T75&lt;48),"11b-1",
IF(AND(T75&gt;=48,T75&lt;50),"11b-2",
IF(AND(T75&gt;=50,T75&lt;52),"12a-1",
IF(AND(T75&gt;=52,T75&lt;54),"12a-2",
))))))))))))))))))))))))))))</f>
        <v>11a-1</v>
      </c>
      <c r="V75" s="10">
        <v>40.408999999999999</v>
      </c>
      <c r="W75" s="7" t="str">
        <f>IF(AND(V75&gt;=-2,V75&lt;0),"06b-2",
IF(AND(V75&gt;=0,V75&lt;2),"07a-1",
IF(AND(V75&gt;=2,V75&lt;4),"07a-2",
IF(AND(V75&gt;=4,V75&lt;6),"07a-b",
IF(AND(V75&gt;=6,V75&lt;8),"07b-1",
IF(AND(V75&gt;=8,V75&lt;10),"07b-2",
IF(AND(V75&gt;=10,V75&lt;12),"08a-1",
IF(AND(V75&gt;=12,V75&lt;14),"08a-2",
IF(AND(V75&gt;=14,V75&lt;16),"08a-b",
IF(AND(V75&gt;=16,V75&lt;18),"08b-1",
IF(AND(V75&gt;=18,V75&lt;20),"08b-2",
IF(AND(V75&gt;=20,V75&lt;22),"09a-1",
IF(AND(V75&gt;=22,V75&lt;24),"09a-2",
IF(AND(V75&gt;=24,V75&lt;26),"09a-b",
IF(AND(V75&gt;=26,V75&lt;28),"09b-1",
IF(AND(V75&gt;=28,V75&lt;30),"09b-2",
IF(AND(V75&gt;=30,V75&lt;32),"10a-1",
IF(AND(V75&gt;=32,V75&lt;34),"10a-2",
IF(AND(V75&gt;=34,V75&lt;36),"10a-b",
IF(AND(V75&gt;=36,V75&lt;38),"10b-1",
IF(AND(V75&gt;=38,V75&lt;40),"10b-2",
IF(AND(V75&gt;=40,V75&lt;42),"11a-1",
IF(AND(V75&gt;=42,V75&lt;44),"11a-2",
IF(AND(V75&gt;=44,V75&lt;46),"11a-b",
IF(AND(V75&gt;=46,V75&lt;48),"11b-1",
IF(AND(V75&gt;=48,V75&lt;50),"11b-2",
IF(AND(V75&gt;=50,V75&lt;52),"12a-1",
IF(AND(V75&gt;=52,V75&lt;54),"12a-2",
))))))))))))))))))))))))))))</f>
        <v>11a-1</v>
      </c>
      <c r="X75" s="10">
        <v>40.408999999999999</v>
      </c>
      <c r="Y75" s="7" t="str">
        <f>IF(AND(X75&gt;=-2,X75&lt;0),"06b-2",
IF(AND(X75&gt;=0,X75&lt;2),"07a-1",
IF(AND(X75&gt;=2,X75&lt;4),"07a-2",
IF(AND(X75&gt;=4,X75&lt;6),"07a-b",
IF(AND(X75&gt;=6,X75&lt;8),"07b-1",
IF(AND(X75&gt;=8,X75&lt;10),"07b-2",
IF(AND(X75&gt;=10,X75&lt;12),"08a-1",
IF(AND(X75&gt;=12,X75&lt;14),"08a-2",
IF(AND(X75&gt;=14,X75&lt;16),"08a-b",
IF(AND(X75&gt;=16,X75&lt;18),"08b-1",
IF(AND(X75&gt;=18,X75&lt;20),"08b-2",
IF(AND(X75&gt;=20,X75&lt;22),"09a-1",
IF(AND(X75&gt;=22,X75&lt;24),"09a-2",
IF(AND(X75&gt;=24,X75&lt;26),"09a-b",
IF(AND(X75&gt;=26,X75&lt;28),"09b-1",
IF(AND(X75&gt;=28,X75&lt;30),"09b-2",
IF(AND(X75&gt;=30,X75&lt;32),"10a-1",
IF(AND(X75&gt;=32,X75&lt;34),"10a-2",
IF(AND(X75&gt;=34,X75&lt;36),"10a-b",
IF(AND(X75&gt;=36,X75&lt;38),"10b-1",
IF(AND(X75&gt;=38,X75&lt;40),"10b-2",
IF(AND(X75&gt;=40,X75&lt;42),"11a-1",
IF(AND(X75&gt;=42,X75&lt;44),"11a-2",
IF(AND(X75&gt;=44,X75&lt;46),"11a-b",
IF(AND(X75&gt;=46,X75&lt;48),"11b-1",
IF(AND(X75&gt;=48,X75&lt;50),"11b-2",
IF(AND(X75&gt;=50,X75&lt;52),"12a-1",
IF(AND(X75&gt;=52,X75&lt;54),"12a-2",
))))))))))))))))))))))))))))</f>
        <v>11a-1</v>
      </c>
      <c r="Z75" s="8">
        <v>0</v>
      </c>
      <c r="AA75" s="8">
        <v>0</v>
      </c>
      <c r="AB75" s="8">
        <v>31</v>
      </c>
      <c r="AC75" s="8">
        <v>261</v>
      </c>
      <c r="AD75" s="8">
        <v>0</v>
      </c>
      <c r="AE75" s="8">
        <v>0</v>
      </c>
      <c r="AF75" s="8">
        <v>2</v>
      </c>
      <c r="AG75" s="7" t="s">
        <v>301</v>
      </c>
      <c r="AH75" s="7"/>
      <c r="AI75" s="7"/>
      <c r="AJ75" s="7"/>
    </row>
    <row r="76" spans="1:36" x14ac:dyDescent="0.25">
      <c r="A76" s="7" t="s">
        <v>302</v>
      </c>
      <c r="B76" s="8" t="s">
        <v>235</v>
      </c>
      <c r="C76" s="8">
        <v>19390401</v>
      </c>
      <c r="D76" s="8">
        <v>20231231</v>
      </c>
      <c r="E76" s="8">
        <v>29930</v>
      </c>
      <c r="F76" s="8">
        <v>85</v>
      </c>
      <c r="G76" s="8">
        <v>85</v>
      </c>
      <c r="H76" s="8" t="s">
        <v>38</v>
      </c>
      <c r="I76" s="9">
        <v>30.7806</v>
      </c>
      <c r="J76" s="9">
        <v>-85.550299999999993</v>
      </c>
      <c r="K76" s="18">
        <v>39.6</v>
      </c>
      <c r="L76" s="8"/>
      <c r="M76" s="8">
        <v>106</v>
      </c>
      <c r="N76" s="8">
        <v>23</v>
      </c>
      <c r="O76" s="16">
        <v>92</v>
      </c>
      <c r="P76" s="8">
        <v>2</v>
      </c>
      <c r="Q76" s="7" t="str">
        <f>IF(AND(P76&gt;=-2,P76&lt;0),"06b-2",
IF(AND(P76&gt;=0,P76&lt;2),"07a-1",
IF(AND(P76&gt;=2,P76&lt;4),"07a-2",
IF(AND(P76&gt;=4,P76&lt;6),"07a-b",
IF(AND(P76&gt;=6,P76&lt;8),"07b-1",
IF(AND(P76&gt;=8,P76&lt;10),"07b-2",
IF(AND(P76&gt;=10,P76&lt;12),"08a-1",
IF(AND(P76&gt;=12,P76&lt;14),"08a-2",
IF(AND(P76&gt;=14,P76&lt;16),"08a-b",
IF(AND(P76&gt;=16,P76&lt;18),"08b-1",
IF(AND(P76&gt;=18,P76&lt;20),"08b-2",
IF(AND(P76&gt;=20,P76&lt;22),"09a-1",
IF(AND(P76&gt;=22,P76&lt;24),"09a-2",
IF(AND(P76&gt;=24,P76&lt;26),"09a-b",
IF(AND(P76&gt;=26,P76&lt;28),"09b-1",
IF(AND(P76&gt;=28,P76&lt;30),"09b-2",
IF(AND(P76&gt;=30,P76&lt;32),"10a-1",
IF(AND(P76&gt;=32,P76&lt;34),"10a-2",
IF(AND(P76&gt;=34,P76&lt;36),"10a-b",
IF(AND(P76&gt;=36,P76&lt;38),"10b-1",
IF(AND(P76&gt;=38,P76&lt;40),"10b-2",
IF(AND(P76&gt;=40,P76&lt;42),"11a-1",
IF(AND(P76&gt;=42,P76&lt;44),"11a-2",
IF(AND(P76&gt;=44,P76&lt;46),"11a-b",
IF(AND(P76&gt;=46,P76&lt;48),"11b-1",
IF(AND(P76&gt;=48,P76&lt;50),"11b-2",
IF(AND(P76&gt;=50,P76&lt;52),"12a-1",
IF(AND(P76&gt;=52,P76&lt;54),"12a-2",
))))))))))))))))))))))))))))</f>
        <v>07a-2</v>
      </c>
      <c r="R76" s="10">
        <v>19.259</v>
      </c>
      <c r="S76" s="7" t="str">
        <f>IF(AND(R76&gt;=-2,R76&lt;0),"06b-2",
IF(AND(R76&gt;=0,R76&lt;2),"07a-1",
IF(AND(R76&gt;=2,R76&lt;4),"07a-2",
IF(AND(R76&gt;=4,R76&lt;6),"07a-b",
IF(AND(R76&gt;=6,R76&lt;8),"07b-1",
IF(AND(R76&gt;=8,R76&lt;10),"07b-2",
IF(AND(R76&gt;=10,R76&lt;12),"08a-1",
IF(AND(R76&gt;=12,R76&lt;14),"08a-2",
IF(AND(R76&gt;=14,R76&lt;16),"08a-b",
IF(AND(R76&gt;=16,R76&lt;18),"08b-1",
IF(AND(R76&gt;=18,R76&lt;20),"08b-2",
IF(AND(R76&gt;=20,R76&lt;22),"09a-1",
IF(AND(R76&gt;=22,R76&lt;24),"09a-2",
IF(AND(R76&gt;=24,R76&lt;26),"09a-b",
IF(AND(R76&gt;=26,R76&lt;28),"09b-1",
IF(AND(R76&gt;=28,R76&lt;30),"09b-2",
IF(AND(R76&gt;=30,R76&lt;32),"10a-1",
IF(AND(R76&gt;=32,R76&lt;34),"10a-2",
IF(AND(R76&gt;=34,R76&lt;36),"10a-b",
IF(AND(R76&gt;=36,R76&lt;38),"10b-1",
IF(AND(R76&gt;=38,R76&lt;40),"10b-2",
IF(AND(R76&gt;=40,R76&lt;42),"11a-1",
IF(AND(R76&gt;=42,R76&lt;44),"11a-2",
IF(AND(R76&gt;=44,R76&lt;46),"11a-b",
IF(AND(R76&gt;=46,R76&lt;48),"11b-1",
IF(AND(R76&gt;=48,R76&lt;50),"11b-2",
IF(AND(R76&gt;=50,R76&lt;52),"12a-1",
IF(AND(R76&gt;=52,R76&lt;54),"12a-2",
))))))))))))))))))))))))))))</f>
        <v>08b-2</v>
      </c>
      <c r="T76" s="10">
        <v>19.259</v>
      </c>
      <c r="U76" s="7" t="str">
        <f>IF(AND(T76&gt;=-2,T76&lt;0),"06b-2",
IF(AND(T76&gt;=0,T76&lt;2),"07a-1",
IF(AND(T76&gt;=2,T76&lt;4),"07a-2",
IF(AND(T76&gt;=4,T76&lt;6),"07a-b",
IF(AND(T76&gt;=6,T76&lt;8),"07b-1",
IF(AND(T76&gt;=8,T76&lt;10),"07b-2",
IF(AND(T76&gt;=10,T76&lt;12),"08a-1",
IF(AND(T76&gt;=12,T76&lt;14),"08a-2",
IF(AND(T76&gt;=14,T76&lt;16),"08a-b",
IF(AND(T76&gt;=16,T76&lt;18),"08b-1",
IF(AND(T76&gt;=18,T76&lt;20),"08b-2",
IF(AND(T76&gt;=20,T76&lt;22),"09a-1",
IF(AND(T76&gt;=22,T76&lt;24),"09a-2",
IF(AND(T76&gt;=24,T76&lt;26),"09a-b",
IF(AND(T76&gt;=26,T76&lt;28),"09b-1",
IF(AND(T76&gt;=28,T76&lt;30),"09b-2",
IF(AND(T76&gt;=30,T76&lt;32),"10a-1",
IF(AND(T76&gt;=32,T76&lt;34),"10a-2",
IF(AND(T76&gt;=34,T76&lt;36),"10a-b",
IF(AND(T76&gt;=36,T76&lt;38),"10b-1",
IF(AND(T76&gt;=38,T76&lt;40),"10b-2",
IF(AND(T76&gt;=40,T76&lt;42),"11a-1",
IF(AND(T76&gt;=42,T76&lt;44),"11a-2",
IF(AND(T76&gt;=44,T76&lt;46),"11a-b",
IF(AND(T76&gt;=46,T76&lt;48),"11b-1",
IF(AND(T76&gt;=48,T76&lt;50),"11b-2",
IF(AND(T76&gt;=50,T76&lt;52),"12a-1",
IF(AND(T76&gt;=52,T76&lt;54),"12a-2",
))))))))))))))))))))))))))))</f>
        <v>08b-2</v>
      </c>
      <c r="V76" s="10">
        <v>19.34</v>
      </c>
      <c r="W76" s="7" t="str">
        <f>IF(AND(V76&gt;=-2,V76&lt;0),"06b-2",
IF(AND(V76&gt;=0,V76&lt;2),"07a-1",
IF(AND(V76&gt;=2,V76&lt;4),"07a-2",
IF(AND(V76&gt;=4,V76&lt;6),"07a-b",
IF(AND(V76&gt;=6,V76&lt;8),"07b-1",
IF(AND(V76&gt;=8,V76&lt;10),"07b-2",
IF(AND(V76&gt;=10,V76&lt;12),"08a-1",
IF(AND(V76&gt;=12,V76&lt;14),"08a-2",
IF(AND(V76&gt;=14,V76&lt;16),"08a-b",
IF(AND(V76&gt;=16,V76&lt;18),"08b-1",
IF(AND(V76&gt;=18,V76&lt;20),"08b-2",
IF(AND(V76&gt;=20,V76&lt;22),"09a-1",
IF(AND(V76&gt;=22,V76&lt;24),"09a-2",
IF(AND(V76&gt;=24,V76&lt;26),"09a-b",
IF(AND(V76&gt;=26,V76&lt;28),"09b-1",
IF(AND(V76&gt;=28,V76&lt;30),"09b-2",
IF(AND(V76&gt;=30,V76&lt;32),"10a-1",
IF(AND(V76&gt;=32,V76&lt;34),"10a-2",
IF(AND(V76&gt;=34,V76&lt;36),"10a-b",
IF(AND(V76&gt;=36,V76&lt;38),"10b-1",
IF(AND(V76&gt;=38,V76&lt;40),"10b-2",
IF(AND(V76&gt;=40,V76&lt;42),"11a-1",
IF(AND(V76&gt;=42,V76&lt;44),"11a-2",
IF(AND(V76&gt;=44,V76&lt;46),"11a-b",
IF(AND(V76&gt;=46,V76&lt;48),"11b-1",
IF(AND(V76&gt;=48,V76&lt;50),"11b-2",
IF(AND(V76&gt;=50,V76&lt;52),"12a-1",
IF(AND(V76&gt;=52,V76&lt;54),"12a-2",
))))))))))))))))))))))))))))</f>
        <v>08b-2</v>
      </c>
      <c r="X76" s="10">
        <v>20.766999999999999</v>
      </c>
      <c r="Y76" s="7" t="str">
        <f>IF(AND(X76&gt;=-2,X76&lt;0),"06b-2",
IF(AND(X76&gt;=0,X76&lt;2),"07a-1",
IF(AND(X76&gt;=2,X76&lt;4),"07a-2",
IF(AND(X76&gt;=4,X76&lt;6),"07a-b",
IF(AND(X76&gt;=6,X76&lt;8),"07b-1",
IF(AND(X76&gt;=8,X76&lt;10),"07b-2",
IF(AND(X76&gt;=10,X76&lt;12),"08a-1",
IF(AND(X76&gt;=12,X76&lt;14),"08a-2",
IF(AND(X76&gt;=14,X76&lt;16),"08a-b",
IF(AND(X76&gt;=16,X76&lt;18),"08b-1",
IF(AND(X76&gt;=18,X76&lt;20),"08b-2",
IF(AND(X76&gt;=20,X76&lt;22),"09a-1",
IF(AND(X76&gt;=22,X76&lt;24),"09a-2",
IF(AND(X76&gt;=24,X76&lt;26),"09a-b",
IF(AND(X76&gt;=26,X76&lt;28),"09b-1",
IF(AND(X76&gt;=28,X76&lt;30),"09b-2",
IF(AND(X76&gt;=30,X76&lt;32),"10a-1",
IF(AND(X76&gt;=32,X76&lt;34),"10a-2",
IF(AND(X76&gt;=34,X76&lt;36),"10a-b",
IF(AND(X76&gt;=36,X76&lt;38),"10b-1",
IF(AND(X76&gt;=38,X76&lt;40),"10b-2",
IF(AND(X76&gt;=40,X76&lt;42),"11a-1",
IF(AND(X76&gt;=42,X76&lt;44),"11a-2",
IF(AND(X76&gt;=44,X76&lt;46),"11a-b",
IF(AND(X76&gt;=46,X76&lt;48),"11b-1",
IF(AND(X76&gt;=48,X76&lt;50),"11b-2",
IF(AND(X76&gt;=50,X76&lt;52),"12a-1",
IF(AND(X76&gt;=52,X76&lt;54),"12a-2",
))))))))))))))))))))))))))))</f>
        <v>09a-1</v>
      </c>
      <c r="Z76" s="8">
        <v>97</v>
      </c>
      <c r="AA76" s="8">
        <v>1509</v>
      </c>
      <c r="AB76" s="8">
        <v>5357</v>
      </c>
      <c r="AC76" s="8">
        <v>10349</v>
      </c>
      <c r="AD76" s="8">
        <v>5</v>
      </c>
      <c r="AE76" s="8">
        <v>87</v>
      </c>
      <c r="AF76" s="8">
        <v>693</v>
      </c>
      <c r="AG76" s="7" t="s">
        <v>303</v>
      </c>
      <c r="AH76" s="7"/>
      <c r="AI76" s="7"/>
      <c r="AJ76" s="7"/>
    </row>
    <row r="77" spans="1:36" x14ac:dyDescent="0.25">
      <c r="A77" s="7" t="s">
        <v>304</v>
      </c>
      <c r="B77" s="8" t="s">
        <v>235</v>
      </c>
      <c r="C77" s="8">
        <v>20070601</v>
      </c>
      <c r="D77" s="8">
        <v>20231231</v>
      </c>
      <c r="E77" s="8">
        <v>5043</v>
      </c>
      <c r="F77" s="8">
        <v>17</v>
      </c>
      <c r="G77" s="8">
        <v>17</v>
      </c>
      <c r="H77" s="8" t="s">
        <v>305</v>
      </c>
      <c r="I77" s="9">
        <v>30.50694</v>
      </c>
      <c r="J77" s="9">
        <v>-86.959720000000004</v>
      </c>
      <c r="K77" s="18">
        <v>31.1</v>
      </c>
      <c r="L77" s="8"/>
      <c r="M77" s="8">
        <v>113</v>
      </c>
      <c r="N77" s="8">
        <v>25</v>
      </c>
      <c r="O77" s="16">
        <v>83</v>
      </c>
      <c r="P77" s="8">
        <v>14</v>
      </c>
      <c r="Q77" s="7" t="str">
        <f>IF(AND(P77&gt;=-2,P77&lt;0),"06b-2",
IF(AND(P77&gt;=0,P77&lt;2),"07a-1",
IF(AND(P77&gt;=2,P77&lt;4),"07a-2",
IF(AND(P77&gt;=4,P77&lt;6),"07a-b",
IF(AND(P77&gt;=6,P77&lt;8),"07b-1",
IF(AND(P77&gt;=8,P77&lt;10),"07b-2",
IF(AND(P77&gt;=10,P77&lt;12),"08a-1",
IF(AND(P77&gt;=12,P77&lt;14),"08a-2",
IF(AND(P77&gt;=14,P77&lt;16),"08a-b",
IF(AND(P77&gt;=16,P77&lt;18),"08b-1",
IF(AND(P77&gt;=18,P77&lt;20),"08b-2",
IF(AND(P77&gt;=20,P77&lt;22),"09a-1",
IF(AND(P77&gt;=22,P77&lt;24),"09a-2",
IF(AND(P77&gt;=24,P77&lt;26),"09a-b",
IF(AND(P77&gt;=26,P77&lt;28),"09b-1",
IF(AND(P77&gt;=28,P77&lt;30),"09b-2",
IF(AND(P77&gt;=30,P77&lt;32),"10a-1",
IF(AND(P77&gt;=32,P77&lt;34),"10a-2",
IF(AND(P77&gt;=34,P77&lt;36),"10a-b",
IF(AND(P77&gt;=36,P77&lt;38),"10b-1",
IF(AND(P77&gt;=38,P77&lt;40),"10b-2",
IF(AND(P77&gt;=40,P77&lt;42),"11a-1",
IF(AND(P77&gt;=42,P77&lt;44),"11a-2",
IF(AND(P77&gt;=44,P77&lt;46),"11a-b",
IF(AND(P77&gt;=46,P77&lt;48),"11b-1",
IF(AND(P77&gt;=48,P77&lt;50),"11b-2",
IF(AND(P77&gt;=50,P77&lt;52),"12a-1",
IF(AND(P77&gt;=52,P77&lt;54),"12a-2",
))))))))))))))))))))))))))))</f>
        <v>08a-b</v>
      </c>
      <c r="R77" s="10">
        <v>21.940999999999999</v>
      </c>
      <c r="S77" s="7" t="str">
        <f>IF(AND(R77&gt;=-2,R77&lt;0),"06b-2",
IF(AND(R77&gt;=0,R77&lt;2),"07a-1",
IF(AND(R77&gt;=2,R77&lt;4),"07a-2",
IF(AND(R77&gt;=4,R77&lt;6),"07a-b",
IF(AND(R77&gt;=6,R77&lt;8),"07b-1",
IF(AND(R77&gt;=8,R77&lt;10),"07b-2",
IF(AND(R77&gt;=10,R77&lt;12),"08a-1",
IF(AND(R77&gt;=12,R77&lt;14),"08a-2",
IF(AND(R77&gt;=14,R77&lt;16),"08a-b",
IF(AND(R77&gt;=16,R77&lt;18),"08b-1",
IF(AND(R77&gt;=18,R77&lt;20),"08b-2",
IF(AND(R77&gt;=20,R77&lt;22),"09a-1",
IF(AND(R77&gt;=22,R77&lt;24),"09a-2",
IF(AND(R77&gt;=24,R77&lt;26),"09a-b",
IF(AND(R77&gt;=26,R77&lt;28),"09b-1",
IF(AND(R77&gt;=28,R77&lt;30),"09b-2",
IF(AND(R77&gt;=30,R77&lt;32),"10a-1",
IF(AND(R77&gt;=32,R77&lt;34),"10a-2",
IF(AND(R77&gt;=34,R77&lt;36),"10a-b",
IF(AND(R77&gt;=36,R77&lt;38),"10b-1",
IF(AND(R77&gt;=38,R77&lt;40),"10b-2",
IF(AND(R77&gt;=40,R77&lt;42),"11a-1",
IF(AND(R77&gt;=42,R77&lt;44),"11a-2",
IF(AND(R77&gt;=44,R77&lt;46),"11a-b",
IF(AND(R77&gt;=46,R77&lt;48),"11b-1",
IF(AND(R77&gt;=48,R77&lt;50),"11b-2",
IF(AND(R77&gt;=50,R77&lt;52),"12a-1",
IF(AND(R77&gt;=52,R77&lt;54),"12a-2",
))))))))))))))))))))))))))))</f>
        <v>09a-1</v>
      </c>
      <c r="T77" s="10">
        <v>21.940999999999999</v>
      </c>
      <c r="U77" s="7" t="str">
        <f>IF(AND(T77&gt;=-2,T77&lt;0),"06b-2",
IF(AND(T77&gt;=0,T77&lt;2),"07a-1",
IF(AND(T77&gt;=2,T77&lt;4),"07a-2",
IF(AND(T77&gt;=4,T77&lt;6),"07a-b",
IF(AND(T77&gt;=6,T77&lt;8),"07b-1",
IF(AND(T77&gt;=8,T77&lt;10),"07b-2",
IF(AND(T77&gt;=10,T77&lt;12),"08a-1",
IF(AND(T77&gt;=12,T77&lt;14),"08a-2",
IF(AND(T77&gt;=14,T77&lt;16),"08a-b",
IF(AND(T77&gt;=16,T77&lt;18),"08b-1",
IF(AND(T77&gt;=18,T77&lt;20),"08b-2",
IF(AND(T77&gt;=20,T77&lt;22),"09a-1",
IF(AND(T77&gt;=22,T77&lt;24),"09a-2",
IF(AND(T77&gt;=24,T77&lt;26),"09a-b",
IF(AND(T77&gt;=26,T77&lt;28),"09b-1",
IF(AND(T77&gt;=28,T77&lt;30),"09b-2",
IF(AND(T77&gt;=30,T77&lt;32),"10a-1",
IF(AND(T77&gt;=32,T77&lt;34),"10a-2",
IF(AND(T77&gt;=34,T77&lt;36),"10a-b",
IF(AND(T77&gt;=36,T77&lt;38),"10b-1",
IF(AND(T77&gt;=38,T77&lt;40),"10b-2",
IF(AND(T77&gt;=40,T77&lt;42),"11a-1",
IF(AND(T77&gt;=42,T77&lt;44),"11a-2",
IF(AND(T77&gt;=44,T77&lt;46),"11a-b",
IF(AND(T77&gt;=46,T77&lt;48),"11b-1",
IF(AND(T77&gt;=48,T77&lt;50),"11b-2",
IF(AND(T77&gt;=50,T77&lt;52),"12a-1",
IF(AND(T77&gt;=52,T77&lt;54),"12a-2",
))))))))))))))))))))))))))))</f>
        <v>09a-1</v>
      </c>
      <c r="V77" s="10">
        <v>21.940999999999999</v>
      </c>
      <c r="W77" s="7" t="str">
        <f>IF(AND(V77&gt;=-2,V77&lt;0),"06b-2",
IF(AND(V77&gt;=0,V77&lt;2),"07a-1",
IF(AND(V77&gt;=2,V77&lt;4),"07a-2",
IF(AND(V77&gt;=4,V77&lt;6),"07a-b",
IF(AND(V77&gt;=6,V77&lt;8),"07b-1",
IF(AND(V77&gt;=8,V77&lt;10),"07b-2",
IF(AND(V77&gt;=10,V77&lt;12),"08a-1",
IF(AND(V77&gt;=12,V77&lt;14),"08a-2",
IF(AND(V77&gt;=14,V77&lt;16),"08a-b",
IF(AND(V77&gt;=16,V77&lt;18),"08b-1",
IF(AND(V77&gt;=18,V77&lt;20),"08b-2",
IF(AND(V77&gt;=20,V77&lt;22),"09a-1",
IF(AND(V77&gt;=22,V77&lt;24),"09a-2",
IF(AND(V77&gt;=24,V77&lt;26),"09a-b",
IF(AND(V77&gt;=26,V77&lt;28),"09b-1",
IF(AND(V77&gt;=28,V77&lt;30),"09b-2",
IF(AND(V77&gt;=30,V77&lt;32),"10a-1",
IF(AND(V77&gt;=32,V77&lt;34),"10a-2",
IF(AND(V77&gt;=34,V77&lt;36),"10a-b",
IF(AND(V77&gt;=36,V77&lt;38),"10b-1",
IF(AND(V77&gt;=38,V77&lt;40),"10b-2",
IF(AND(V77&gt;=40,V77&lt;42),"11a-1",
IF(AND(V77&gt;=42,V77&lt;44),"11a-2",
IF(AND(V77&gt;=44,V77&lt;46),"11a-b",
IF(AND(V77&gt;=46,V77&lt;48),"11b-1",
IF(AND(V77&gt;=48,V77&lt;50),"11b-2",
IF(AND(V77&gt;=50,V77&lt;52),"12a-1",
IF(AND(V77&gt;=52,V77&lt;54),"12a-2",
))))))))))))))))))))))))))))</f>
        <v>09a-1</v>
      </c>
      <c r="X77" s="10">
        <v>21.940999999999999</v>
      </c>
      <c r="Y77" s="7" t="str">
        <f>IF(AND(X77&gt;=-2,X77&lt;0),"06b-2",
IF(AND(X77&gt;=0,X77&lt;2),"07a-1",
IF(AND(X77&gt;=2,X77&lt;4),"07a-2",
IF(AND(X77&gt;=4,X77&lt;6),"07a-b",
IF(AND(X77&gt;=6,X77&lt;8),"07b-1",
IF(AND(X77&gt;=8,X77&lt;10),"07b-2",
IF(AND(X77&gt;=10,X77&lt;12),"08a-1",
IF(AND(X77&gt;=12,X77&lt;14),"08a-2",
IF(AND(X77&gt;=14,X77&lt;16),"08a-b",
IF(AND(X77&gt;=16,X77&lt;18),"08b-1",
IF(AND(X77&gt;=18,X77&lt;20),"08b-2",
IF(AND(X77&gt;=20,X77&lt;22),"09a-1",
IF(AND(X77&gt;=22,X77&lt;24),"09a-2",
IF(AND(X77&gt;=24,X77&lt;26),"09a-b",
IF(AND(X77&gt;=26,X77&lt;28),"09b-1",
IF(AND(X77&gt;=28,X77&lt;30),"09b-2",
IF(AND(X77&gt;=30,X77&lt;32),"10a-1",
IF(AND(X77&gt;=32,X77&lt;34),"10a-2",
IF(AND(X77&gt;=34,X77&lt;36),"10a-b",
IF(AND(X77&gt;=36,X77&lt;38),"10b-1",
IF(AND(X77&gt;=38,X77&lt;40),"10b-2",
IF(AND(X77&gt;=40,X77&lt;42),"11a-1",
IF(AND(X77&gt;=42,X77&lt;44),"11a-2",
IF(AND(X77&gt;=44,X77&lt;46),"11a-b",
IF(AND(X77&gt;=46,X77&lt;48),"11b-1",
IF(AND(X77&gt;=48,X77&lt;50),"11b-2",
IF(AND(X77&gt;=50,X77&lt;52),"12a-1",
IF(AND(X77&gt;=52,X77&lt;54),"12a-2",
))))))))))))))))))))))))))))</f>
        <v>09a-1</v>
      </c>
      <c r="Z77" s="8">
        <v>10</v>
      </c>
      <c r="AA77" s="8">
        <v>130</v>
      </c>
      <c r="AB77" s="8">
        <v>614</v>
      </c>
      <c r="AC77" s="8">
        <v>1285</v>
      </c>
      <c r="AD77" s="8">
        <v>1</v>
      </c>
      <c r="AE77" s="8">
        <v>5</v>
      </c>
      <c r="AF77" s="8">
        <v>69</v>
      </c>
      <c r="AG77" s="7" t="s">
        <v>306</v>
      </c>
      <c r="AH77" s="7"/>
      <c r="AI77" s="7"/>
      <c r="AJ77" s="7"/>
    </row>
    <row r="78" spans="1:36" x14ac:dyDescent="0.25">
      <c r="A78" s="7" t="s">
        <v>307</v>
      </c>
      <c r="B78" s="8" t="s">
        <v>235</v>
      </c>
      <c r="C78" s="8">
        <v>20051001</v>
      </c>
      <c r="D78" s="8">
        <v>20080430</v>
      </c>
      <c r="E78" s="8">
        <v>851</v>
      </c>
      <c r="F78" s="8">
        <v>4</v>
      </c>
      <c r="G78" s="8">
        <v>3</v>
      </c>
      <c r="H78" s="8" t="s">
        <v>179</v>
      </c>
      <c r="I78" s="9">
        <v>25.814440000000001</v>
      </c>
      <c r="J78" s="9">
        <v>-81.361670000000004</v>
      </c>
      <c r="K78" s="18">
        <v>1.8</v>
      </c>
      <c r="L78" s="8"/>
      <c r="M78" s="8">
        <v>99</v>
      </c>
      <c r="N78" s="8">
        <v>54</v>
      </c>
      <c r="O78" s="16">
        <v>87</v>
      </c>
      <c r="P78" s="8">
        <v>32</v>
      </c>
      <c r="Q78" s="7" t="str">
        <f>IF(AND(P78&gt;=-2,P78&lt;0),"06b-2",
IF(AND(P78&gt;=0,P78&lt;2),"07a-1",
IF(AND(P78&gt;=2,P78&lt;4),"07a-2",
IF(AND(P78&gt;=4,P78&lt;6),"07a-b",
IF(AND(P78&gt;=6,P78&lt;8),"07b-1",
IF(AND(P78&gt;=8,P78&lt;10),"07b-2",
IF(AND(P78&gt;=10,P78&lt;12),"08a-1",
IF(AND(P78&gt;=12,P78&lt;14),"08a-2",
IF(AND(P78&gt;=14,P78&lt;16),"08a-b",
IF(AND(P78&gt;=16,P78&lt;18),"08b-1",
IF(AND(P78&gt;=18,P78&lt;20),"08b-2",
IF(AND(P78&gt;=20,P78&lt;22),"09a-1",
IF(AND(P78&gt;=22,P78&lt;24),"09a-2",
IF(AND(P78&gt;=24,P78&lt;26),"09a-b",
IF(AND(P78&gt;=26,P78&lt;28),"09b-1",
IF(AND(P78&gt;=28,P78&lt;30),"09b-2",
IF(AND(P78&gt;=30,P78&lt;32),"10a-1",
IF(AND(P78&gt;=32,P78&lt;34),"10a-2",
IF(AND(P78&gt;=34,P78&lt;36),"10a-b",
IF(AND(P78&gt;=36,P78&lt;38),"10b-1",
IF(AND(P78&gt;=38,P78&lt;40),"10b-2",
IF(AND(P78&gt;=40,P78&lt;42),"11a-1",
IF(AND(P78&gt;=42,P78&lt;44),"11a-2",
IF(AND(P78&gt;=44,P78&lt;46),"11a-b",
IF(AND(P78&gt;=46,P78&lt;48),"11b-1",
IF(AND(P78&gt;=48,P78&lt;50),"11b-2",
IF(AND(P78&gt;=50,P78&lt;52),"12a-1",
IF(AND(P78&gt;=52,P78&lt;54),"12a-2",
))))))))))))))))))))))))))))</f>
        <v>10a-2</v>
      </c>
      <c r="R78" s="10">
        <v>35.667000000000002</v>
      </c>
      <c r="S78" s="7" t="str">
        <f>IF(AND(R78&gt;=-2,R78&lt;0),"06b-2",
IF(AND(R78&gt;=0,R78&lt;2),"07a-1",
IF(AND(R78&gt;=2,R78&lt;4),"07a-2",
IF(AND(R78&gt;=4,R78&lt;6),"07a-b",
IF(AND(R78&gt;=6,R78&lt;8),"07b-1",
IF(AND(R78&gt;=8,R78&lt;10),"07b-2",
IF(AND(R78&gt;=10,R78&lt;12),"08a-1",
IF(AND(R78&gt;=12,R78&lt;14),"08a-2",
IF(AND(R78&gt;=14,R78&lt;16),"08a-b",
IF(AND(R78&gt;=16,R78&lt;18),"08b-1",
IF(AND(R78&gt;=18,R78&lt;20),"08b-2",
IF(AND(R78&gt;=20,R78&lt;22),"09a-1",
IF(AND(R78&gt;=22,R78&lt;24),"09a-2",
IF(AND(R78&gt;=24,R78&lt;26),"09a-b",
IF(AND(R78&gt;=26,R78&lt;28),"09b-1",
IF(AND(R78&gt;=28,R78&lt;30),"09b-2",
IF(AND(R78&gt;=30,R78&lt;32),"10a-1",
IF(AND(R78&gt;=32,R78&lt;34),"10a-2",
IF(AND(R78&gt;=34,R78&lt;36),"10a-b",
IF(AND(R78&gt;=36,R78&lt;38),"10b-1",
IF(AND(R78&gt;=38,R78&lt;40),"10b-2",
IF(AND(R78&gt;=40,R78&lt;42),"11a-1",
IF(AND(R78&gt;=42,R78&lt;44),"11a-2",
IF(AND(R78&gt;=44,R78&lt;46),"11a-b",
IF(AND(R78&gt;=46,R78&lt;48),"11b-1",
IF(AND(R78&gt;=48,R78&lt;50),"11b-2",
IF(AND(R78&gt;=50,R78&lt;52),"12a-1",
IF(AND(R78&gt;=52,R78&lt;54),"12a-2",
))))))))))))))))))))))))))))</f>
        <v>10a-b</v>
      </c>
      <c r="T78" s="10">
        <v>35.667000000000002</v>
      </c>
      <c r="U78" s="7" t="str">
        <f>IF(AND(T78&gt;=-2,T78&lt;0),"06b-2",
IF(AND(T78&gt;=0,T78&lt;2),"07a-1",
IF(AND(T78&gt;=2,T78&lt;4),"07a-2",
IF(AND(T78&gt;=4,T78&lt;6),"07a-b",
IF(AND(T78&gt;=6,T78&lt;8),"07b-1",
IF(AND(T78&gt;=8,T78&lt;10),"07b-2",
IF(AND(T78&gt;=10,T78&lt;12),"08a-1",
IF(AND(T78&gt;=12,T78&lt;14),"08a-2",
IF(AND(T78&gt;=14,T78&lt;16),"08a-b",
IF(AND(T78&gt;=16,T78&lt;18),"08b-1",
IF(AND(T78&gt;=18,T78&lt;20),"08b-2",
IF(AND(T78&gt;=20,T78&lt;22),"09a-1",
IF(AND(T78&gt;=22,T78&lt;24),"09a-2",
IF(AND(T78&gt;=24,T78&lt;26),"09a-b",
IF(AND(T78&gt;=26,T78&lt;28),"09b-1",
IF(AND(T78&gt;=28,T78&lt;30),"09b-2",
IF(AND(T78&gt;=30,T78&lt;32),"10a-1",
IF(AND(T78&gt;=32,T78&lt;34),"10a-2",
IF(AND(T78&gt;=34,T78&lt;36),"10a-b",
IF(AND(T78&gt;=36,T78&lt;38),"10b-1",
IF(AND(T78&gt;=38,T78&lt;40),"10b-2",
IF(AND(T78&gt;=40,T78&lt;42),"11a-1",
IF(AND(T78&gt;=42,T78&lt;44),"11a-2",
IF(AND(T78&gt;=44,T78&lt;46),"11a-b",
IF(AND(T78&gt;=46,T78&lt;48),"11b-1",
IF(AND(T78&gt;=48,T78&lt;50),"11b-2",
IF(AND(T78&gt;=50,T78&lt;52),"12a-1",
IF(AND(T78&gt;=52,T78&lt;54),"12a-2",
))))))))))))))))))))))))))))</f>
        <v>10a-b</v>
      </c>
      <c r="V78" s="10">
        <v>35.667000000000002</v>
      </c>
      <c r="W78" s="7" t="str">
        <f>IF(AND(V78&gt;=-2,V78&lt;0),"06b-2",
IF(AND(V78&gt;=0,V78&lt;2),"07a-1",
IF(AND(V78&gt;=2,V78&lt;4),"07a-2",
IF(AND(V78&gt;=4,V78&lt;6),"07a-b",
IF(AND(V78&gt;=6,V78&lt;8),"07b-1",
IF(AND(V78&gt;=8,V78&lt;10),"07b-2",
IF(AND(V78&gt;=10,V78&lt;12),"08a-1",
IF(AND(V78&gt;=12,V78&lt;14),"08a-2",
IF(AND(V78&gt;=14,V78&lt;16),"08a-b",
IF(AND(V78&gt;=16,V78&lt;18),"08b-1",
IF(AND(V78&gt;=18,V78&lt;20),"08b-2",
IF(AND(V78&gt;=20,V78&lt;22),"09a-1",
IF(AND(V78&gt;=22,V78&lt;24),"09a-2",
IF(AND(V78&gt;=24,V78&lt;26),"09a-b",
IF(AND(V78&gt;=26,V78&lt;28),"09b-1",
IF(AND(V78&gt;=28,V78&lt;30),"09b-2",
IF(AND(V78&gt;=30,V78&lt;32),"10a-1",
IF(AND(V78&gt;=32,V78&lt;34),"10a-2",
IF(AND(V78&gt;=34,V78&lt;36),"10a-b",
IF(AND(V78&gt;=36,V78&lt;38),"10b-1",
IF(AND(V78&gt;=38,V78&lt;40),"10b-2",
IF(AND(V78&gt;=40,V78&lt;42),"11a-1",
IF(AND(V78&gt;=42,V78&lt;44),"11a-2",
IF(AND(V78&gt;=44,V78&lt;46),"11a-b",
IF(AND(V78&gt;=46,V78&lt;48),"11b-1",
IF(AND(V78&gt;=48,V78&lt;50),"11b-2",
IF(AND(V78&gt;=50,V78&lt;52),"12a-1",
IF(AND(V78&gt;=52,V78&lt;54),"12a-2",
))))))))))))))))))))))))))))</f>
        <v>10a-b</v>
      </c>
      <c r="X78" s="10">
        <v>35.667000000000002</v>
      </c>
      <c r="Y78" s="7" t="str">
        <f>IF(AND(X78&gt;=-2,X78&lt;0),"06b-2",
IF(AND(X78&gt;=0,X78&lt;2),"07a-1",
IF(AND(X78&gt;=2,X78&lt;4),"07a-2",
IF(AND(X78&gt;=4,X78&lt;6),"07a-b",
IF(AND(X78&gt;=6,X78&lt;8),"07b-1",
IF(AND(X78&gt;=8,X78&lt;10),"07b-2",
IF(AND(X78&gt;=10,X78&lt;12),"08a-1",
IF(AND(X78&gt;=12,X78&lt;14),"08a-2",
IF(AND(X78&gt;=14,X78&lt;16),"08a-b",
IF(AND(X78&gt;=16,X78&lt;18),"08b-1",
IF(AND(X78&gt;=18,X78&lt;20),"08b-2",
IF(AND(X78&gt;=20,X78&lt;22),"09a-1",
IF(AND(X78&gt;=22,X78&lt;24),"09a-2",
IF(AND(X78&gt;=24,X78&lt;26),"09a-b",
IF(AND(X78&gt;=26,X78&lt;28),"09b-1",
IF(AND(X78&gt;=28,X78&lt;30),"09b-2",
IF(AND(X78&gt;=30,X78&lt;32),"10a-1",
IF(AND(X78&gt;=32,X78&lt;34),"10a-2",
IF(AND(X78&gt;=34,X78&lt;36),"10a-b",
IF(AND(X78&gt;=36,X78&lt;38),"10b-1",
IF(AND(X78&gt;=38,X78&lt;40),"10b-2",
IF(AND(X78&gt;=40,X78&lt;42),"11a-1",
IF(AND(X78&gt;=42,X78&lt;44),"11a-2",
IF(AND(X78&gt;=44,X78&lt;46),"11a-b",
IF(AND(X78&gt;=46,X78&lt;48),"11b-1",
IF(AND(X78&gt;=48,X78&lt;50),"11b-2",
IF(AND(X78&gt;=50,X78&lt;52),"12a-1",
IF(AND(X78&gt;=52,X78&lt;54),"12a-2",
))))))))))))))))))))))))))))</f>
        <v>10a-b</v>
      </c>
      <c r="Z78" s="8">
        <v>0</v>
      </c>
      <c r="AA78" s="8">
        <v>0</v>
      </c>
      <c r="AB78" s="8">
        <v>5</v>
      </c>
      <c r="AC78" s="8">
        <v>49</v>
      </c>
      <c r="AD78" s="8">
        <v>0</v>
      </c>
      <c r="AE78" s="8">
        <v>0</v>
      </c>
      <c r="AF78" s="8">
        <v>0</v>
      </c>
      <c r="AG78" s="7" t="s">
        <v>308</v>
      </c>
      <c r="AH78" s="7"/>
      <c r="AI78" s="7"/>
      <c r="AJ78" s="7"/>
    </row>
    <row r="79" spans="1:36" x14ac:dyDescent="0.25">
      <c r="A79" s="7" t="s">
        <v>309</v>
      </c>
      <c r="B79" s="8" t="s">
        <v>235</v>
      </c>
      <c r="C79" s="8">
        <v>20010301</v>
      </c>
      <c r="D79" s="8">
        <v>20080331</v>
      </c>
      <c r="E79" s="8">
        <v>2544</v>
      </c>
      <c r="F79" s="8">
        <v>8</v>
      </c>
      <c r="G79" s="8">
        <v>8</v>
      </c>
      <c r="H79" s="8" t="s">
        <v>38</v>
      </c>
      <c r="I79" s="9">
        <v>30.46472</v>
      </c>
      <c r="J79" s="9">
        <v>-85.199169999999995</v>
      </c>
      <c r="K79" s="18">
        <v>38.1</v>
      </c>
      <c r="L79" s="8"/>
      <c r="M79" s="8">
        <v>100</v>
      </c>
      <c r="N79" s="8">
        <v>29</v>
      </c>
      <c r="O79" s="16">
        <v>79</v>
      </c>
      <c r="P79" s="8">
        <v>17</v>
      </c>
      <c r="Q79" s="7" t="str">
        <f>IF(AND(P79&gt;=-2,P79&lt;0),"06b-2",
IF(AND(P79&gt;=0,P79&lt;2),"07a-1",
IF(AND(P79&gt;=2,P79&lt;4),"07a-2",
IF(AND(P79&gt;=4,P79&lt;6),"07a-b",
IF(AND(P79&gt;=6,P79&lt;8),"07b-1",
IF(AND(P79&gt;=8,P79&lt;10),"07b-2",
IF(AND(P79&gt;=10,P79&lt;12),"08a-1",
IF(AND(P79&gt;=12,P79&lt;14),"08a-2",
IF(AND(P79&gt;=14,P79&lt;16),"08a-b",
IF(AND(P79&gt;=16,P79&lt;18),"08b-1",
IF(AND(P79&gt;=18,P79&lt;20),"08b-2",
IF(AND(P79&gt;=20,P79&lt;22),"09a-1",
IF(AND(P79&gt;=22,P79&lt;24),"09a-2",
IF(AND(P79&gt;=24,P79&lt;26),"09a-b",
IF(AND(P79&gt;=26,P79&lt;28),"09b-1",
IF(AND(P79&gt;=28,P79&lt;30),"09b-2",
IF(AND(P79&gt;=30,P79&lt;32),"10a-1",
IF(AND(P79&gt;=32,P79&lt;34),"10a-2",
IF(AND(P79&gt;=34,P79&lt;36),"10a-b",
IF(AND(P79&gt;=36,P79&lt;38),"10b-1",
IF(AND(P79&gt;=38,P79&lt;40),"10b-2",
IF(AND(P79&gt;=40,P79&lt;42),"11a-1",
IF(AND(P79&gt;=42,P79&lt;44),"11a-2",
IF(AND(P79&gt;=44,P79&lt;46),"11a-b",
IF(AND(P79&gt;=46,P79&lt;48),"11b-1",
IF(AND(P79&gt;=48,P79&lt;50),"11b-2",
IF(AND(P79&gt;=50,P79&lt;52),"12a-1",
IF(AND(P79&gt;=52,P79&lt;54),"12a-2",
))))))))))))))))))))))))))))</f>
        <v>08b-1</v>
      </c>
      <c r="R79" s="10">
        <v>21.75</v>
      </c>
      <c r="S79" s="7" t="str">
        <f>IF(AND(R79&gt;=-2,R79&lt;0),"06b-2",
IF(AND(R79&gt;=0,R79&lt;2),"07a-1",
IF(AND(R79&gt;=2,R79&lt;4),"07a-2",
IF(AND(R79&gt;=4,R79&lt;6),"07a-b",
IF(AND(R79&gt;=6,R79&lt;8),"07b-1",
IF(AND(R79&gt;=8,R79&lt;10),"07b-2",
IF(AND(R79&gt;=10,R79&lt;12),"08a-1",
IF(AND(R79&gt;=12,R79&lt;14),"08a-2",
IF(AND(R79&gt;=14,R79&lt;16),"08a-b",
IF(AND(R79&gt;=16,R79&lt;18),"08b-1",
IF(AND(R79&gt;=18,R79&lt;20),"08b-2",
IF(AND(R79&gt;=20,R79&lt;22),"09a-1",
IF(AND(R79&gt;=22,R79&lt;24),"09a-2",
IF(AND(R79&gt;=24,R79&lt;26),"09a-b",
IF(AND(R79&gt;=26,R79&lt;28),"09b-1",
IF(AND(R79&gt;=28,R79&lt;30),"09b-2",
IF(AND(R79&gt;=30,R79&lt;32),"10a-1",
IF(AND(R79&gt;=32,R79&lt;34),"10a-2",
IF(AND(R79&gt;=34,R79&lt;36),"10a-b",
IF(AND(R79&gt;=36,R79&lt;38),"10b-1",
IF(AND(R79&gt;=38,R79&lt;40),"10b-2",
IF(AND(R79&gt;=40,R79&lt;42),"11a-1",
IF(AND(R79&gt;=42,R79&lt;44),"11a-2",
IF(AND(R79&gt;=44,R79&lt;46),"11a-b",
IF(AND(R79&gt;=46,R79&lt;48),"11b-1",
IF(AND(R79&gt;=48,R79&lt;50),"11b-2",
IF(AND(R79&gt;=50,R79&lt;52),"12a-1",
IF(AND(R79&gt;=52,R79&lt;54),"12a-2",
))))))))))))))))))))))))))))</f>
        <v>09a-1</v>
      </c>
      <c r="T79" s="10">
        <v>21.75</v>
      </c>
      <c r="U79" s="7" t="str">
        <f>IF(AND(T79&gt;=-2,T79&lt;0),"06b-2",
IF(AND(T79&gt;=0,T79&lt;2),"07a-1",
IF(AND(T79&gt;=2,T79&lt;4),"07a-2",
IF(AND(T79&gt;=4,T79&lt;6),"07a-b",
IF(AND(T79&gt;=6,T79&lt;8),"07b-1",
IF(AND(T79&gt;=8,T79&lt;10),"07b-2",
IF(AND(T79&gt;=10,T79&lt;12),"08a-1",
IF(AND(T79&gt;=12,T79&lt;14),"08a-2",
IF(AND(T79&gt;=14,T79&lt;16),"08a-b",
IF(AND(T79&gt;=16,T79&lt;18),"08b-1",
IF(AND(T79&gt;=18,T79&lt;20),"08b-2",
IF(AND(T79&gt;=20,T79&lt;22),"09a-1",
IF(AND(T79&gt;=22,T79&lt;24),"09a-2",
IF(AND(T79&gt;=24,T79&lt;26),"09a-b",
IF(AND(T79&gt;=26,T79&lt;28),"09b-1",
IF(AND(T79&gt;=28,T79&lt;30),"09b-2",
IF(AND(T79&gt;=30,T79&lt;32),"10a-1",
IF(AND(T79&gt;=32,T79&lt;34),"10a-2",
IF(AND(T79&gt;=34,T79&lt;36),"10a-b",
IF(AND(T79&gt;=36,T79&lt;38),"10b-1",
IF(AND(T79&gt;=38,T79&lt;40),"10b-2",
IF(AND(T79&gt;=40,T79&lt;42),"11a-1",
IF(AND(T79&gt;=42,T79&lt;44),"11a-2",
IF(AND(T79&gt;=44,T79&lt;46),"11a-b",
IF(AND(T79&gt;=46,T79&lt;48),"11b-1",
IF(AND(T79&gt;=48,T79&lt;50),"11b-2",
IF(AND(T79&gt;=50,T79&lt;52),"12a-1",
IF(AND(T79&gt;=52,T79&lt;54),"12a-2",
))))))))))))))))))))))))))))</f>
        <v>09a-1</v>
      </c>
      <c r="V79" s="10">
        <v>21.75</v>
      </c>
      <c r="W79" s="7" t="str">
        <f>IF(AND(V79&gt;=-2,V79&lt;0),"06b-2",
IF(AND(V79&gt;=0,V79&lt;2),"07a-1",
IF(AND(V79&gt;=2,V79&lt;4),"07a-2",
IF(AND(V79&gt;=4,V79&lt;6),"07a-b",
IF(AND(V79&gt;=6,V79&lt;8),"07b-1",
IF(AND(V79&gt;=8,V79&lt;10),"07b-2",
IF(AND(V79&gt;=10,V79&lt;12),"08a-1",
IF(AND(V79&gt;=12,V79&lt;14),"08a-2",
IF(AND(V79&gt;=14,V79&lt;16),"08a-b",
IF(AND(V79&gt;=16,V79&lt;18),"08b-1",
IF(AND(V79&gt;=18,V79&lt;20),"08b-2",
IF(AND(V79&gt;=20,V79&lt;22),"09a-1",
IF(AND(V79&gt;=22,V79&lt;24),"09a-2",
IF(AND(V79&gt;=24,V79&lt;26),"09a-b",
IF(AND(V79&gt;=26,V79&lt;28),"09b-1",
IF(AND(V79&gt;=28,V79&lt;30),"09b-2",
IF(AND(V79&gt;=30,V79&lt;32),"10a-1",
IF(AND(V79&gt;=32,V79&lt;34),"10a-2",
IF(AND(V79&gt;=34,V79&lt;36),"10a-b",
IF(AND(V79&gt;=36,V79&lt;38),"10b-1",
IF(AND(V79&gt;=38,V79&lt;40),"10b-2",
IF(AND(V79&gt;=40,V79&lt;42),"11a-1",
IF(AND(V79&gt;=42,V79&lt;44),"11a-2",
IF(AND(V79&gt;=44,V79&lt;46),"11a-b",
IF(AND(V79&gt;=46,V79&lt;48),"11b-1",
IF(AND(V79&gt;=48,V79&lt;50),"11b-2",
IF(AND(V79&gt;=50,V79&lt;52),"12a-1",
IF(AND(V79&gt;=52,V79&lt;54),"12a-2",
))))))))))))))))))))))))))))</f>
        <v>09a-1</v>
      </c>
      <c r="X79" s="10">
        <v>21.75</v>
      </c>
      <c r="Y79" s="7" t="str">
        <f>IF(AND(X79&gt;=-2,X79&lt;0),"06b-2",
IF(AND(X79&gt;=0,X79&lt;2),"07a-1",
IF(AND(X79&gt;=2,X79&lt;4),"07a-2",
IF(AND(X79&gt;=4,X79&lt;6),"07a-b",
IF(AND(X79&gt;=6,X79&lt;8),"07b-1",
IF(AND(X79&gt;=8,X79&lt;10),"07b-2",
IF(AND(X79&gt;=10,X79&lt;12),"08a-1",
IF(AND(X79&gt;=12,X79&lt;14),"08a-2",
IF(AND(X79&gt;=14,X79&lt;16),"08a-b",
IF(AND(X79&gt;=16,X79&lt;18),"08b-1",
IF(AND(X79&gt;=18,X79&lt;20),"08b-2",
IF(AND(X79&gt;=20,X79&lt;22),"09a-1",
IF(AND(X79&gt;=22,X79&lt;24),"09a-2",
IF(AND(X79&gt;=24,X79&lt;26),"09a-b",
IF(AND(X79&gt;=26,X79&lt;28),"09b-1",
IF(AND(X79&gt;=28,X79&lt;30),"09b-2",
IF(AND(X79&gt;=30,X79&lt;32),"10a-1",
IF(AND(X79&gt;=32,X79&lt;34),"10a-2",
IF(AND(X79&gt;=34,X79&lt;36),"10a-b",
IF(AND(X79&gt;=36,X79&lt;38),"10b-1",
IF(AND(X79&gt;=38,X79&lt;40),"10b-2",
IF(AND(X79&gt;=40,X79&lt;42),"11a-1",
IF(AND(X79&gt;=42,X79&lt;44),"11a-2",
IF(AND(X79&gt;=44,X79&lt;46),"11a-b",
IF(AND(X79&gt;=46,X79&lt;48),"11b-1",
IF(AND(X79&gt;=48,X79&lt;50),"11b-2",
IF(AND(X79&gt;=50,X79&lt;52),"12a-1",
IF(AND(X79&gt;=52,X79&lt;54),"12a-2",
))))))))))))))))))))))))))))</f>
        <v>09a-1</v>
      </c>
      <c r="Z79" s="8">
        <v>2</v>
      </c>
      <c r="AA79" s="8">
        <v>119</v>
      </c>
      <c r="AB79" s="8">
        <v>445</v>
      </c>
      <c r="AC79" s="8">
        <v>870</v>
      </c>
      <c r="AD79" s="8">
        <v>1</v>
      </c>
      <c r="AE79" s="8">
        <v>4</v>
      </c>
      <c r="AF79" s="8">
        <v>48</v>
      </c>
      <c r="AG79" s="7" t="s">
        <v>310</v>
      </c>
      <c r="AH79" s="7"/>
      <c r="AI79" s="7"/>
      <c r="AJ79" s="7"/>
    </row>
    <row r="80" spans="1:36" x14ac:dyDescent="0.25">
      <c r="A80" s="7" t="s">
        <v>311</v>
      </c>
      <c r="B80" s="8" t="s">
        <v>235</v>
      </c>
      <c r="C80" s="8">
        <v>19540101</v>
      </c>
      <c r="D80" s="8">
        <v>19590930</v>
      </c>
      <c r="E80" s="8">
        <v>2099</v>
      </c>
      <c r="F80" s="8">
        <v>6</v>
      </c>
      <c r="G80" s="8">
        <v>6</v>
      </c>
      <c r="H80" s="8" t="s">
        <v>120</v>
      </c>
      <c r="I80" s="9">
        <v>27.966670000000001</v>
      </c>
      <c r="J80" s="9">
        <v>-82.8</v>
      </c>
      <c r="K80" s="18">
        <v>3</v>
      </c>
      <c r="L80" s="8"/>
      <c r="M80" s="8">
        <v>97</v>
      </c>
      <c r="N80" s="8">
        <v>42</v>
      </c>
      <c r="O80" s="16">
        <v>84</v>
      </c>
      <c r="P80" s="8">
        <v>30</v>
      </c>
      <c r="Q80" s="7" t="str">
        <f>IF(AND(P80&gt;=-2,P80&lt;0),"06b-2",
IF(AND(P80&gt;=0,P80&lt;2),"07a-1",
IF(AND(P80&gt;=2,P80&lt;4),"07a-2",
IF(AND(P80&gt;=4,P80&lt;6),"07a-b",
IF(AND(P80&gt;=6,P80&lt;8),"07b-1",
IF(AND(P80&gt;=8,P80&lt;10),"07b-2",
IF(AND(P80&gt;=10,P80&lt;12),"08a-1",
IF(AND(P80&gt;=12,P80&lt;14),"08a-2",
IF(AND(P80&gt;=14,P80&lt;16),"08a-b",
IF(AND(P80&gt;=16,P80&lt;18),"08b-1",
IF(AND(P80&gt;=18,P80&lt;20),"08b-2",
IF(AND(P80&gt;=20,P80&lt;22),"09a-1",
IF(AND(P80&gt;=22,P80&lt;24),"09a-2",
IF(AND(P80&gt;=24,P80&lt;26),"09a-b",
IF(AND(P80&gt;=26,P80&lt;28),"09b-1",
IF(AND(P80&gt;=28,P80&lt;30),"09b-2",
IF(AND(P80&gt;=30,P80&lt;32),"10a-1",
IF(AND(P80&gt;=32,P80&lt;34),"10a-2",
IF(AND(P80&gt;=34,P80&lt;36),"10a-b",
IF(AND(P80&gt;=36,P80&lt;38),"10b-1",
IF(AND(P80&gt;=38,P80&lt;40),"10b-2",
IF(AND(P80&gt;=40,P80&lt;42),"11a-1",
IF(AND(P80&gt;=42,P80&lt;44),"11a-2",
IF(AND(P80&gt;=44,P80&lt;46),"11a-b",
IF(AND(P80&gt;=46,P80&lt;48),"11b-1",
IF(AND(P80&gt;=48,P80&lt;50),"11b-2",
IF(AND(P80&gt;=50,P80&lt;52),"12a-1",
IF(AND(P80&gt;=52,P80&lt;54),"12a-2",
))))))))))))))))))))))))))))</f>
        <v>10a-1</v>
      </c>
      <c r="R80" s="10">
        <v>32.167000000000002</v>
      </c>
      <c r="S80" s="7" t="str">
        <f>IF(AND(R80&gt;=-2,R80&lt;0),"06b-2",
IF(AND(R80&gt;=0,R80&lt;2),"07a-1",
IF(AND(R80&gt;=2,R80&lt;4),"07a-2",
IF(AND(R80&gt;=4,R80&lt;6),"07a-b",
IF(AND(R80&gt;=6,R80&lt;8),"07b-1",
IF(AND(R80&gt;=8,R80&lt;10),"07b-2",
IF(AND(R80&gt;=10,R80&lt;12),"08a-1",
IF(AND(R80&gt;=12,R80&lt;14),"08a-2",
IF(AND(R80&gt;=14,R80&lt;16),"08a-b",
IF(AND(R80&gt;=16,R80&lt;18),"08b-1",
IF(AND(R80&gt;=18,R80&lt;20),"08b-2",
IF(AND(R80&gt;=20,R80&lt;22),"09a-1",
IF(AND(R80&gt;=22,R80&lt;24),"09a-2",
IF(AND(R80&gt;=24,R80&lt;26),"09a-b",
IF(AND(R80&gt;=26,R80&lt;28),"09b-1",
IF(AND(R80&gt;=28,R80&lt;30),"09b-2",
IF(AND(R80&gt;=30,R80&lt;32),"10a-1",
IF(AND(R80&gt;=32,R80&lt;34),"10a-2",
IF(AND(R80&gt;=34,R80&lt;36),"10a-b",
IF(AND(R80&gt;=36,R80&lt;38),"10b-1",
IF(AND(R80&gt;=38,R80&lt;40),"10b-2",
IF(AND(R80&gt;=40,R80&lt;42),"11a-1",
IF(AND(R80&gt;=42,R80&lt;44),"11a-2",
IF(AND(R80&gt;=44,R80&lt;46),"11a-b",
IF(AND(R80&gt;=46,R80&lt;48),"11b-1",
IF(AND(R80&gt;=48,R80&lt;50),"11b-2",
IF(AND(R80&gt;=50,R80&lt;52),"12a-1",
IF(AND(R80&gt;=52,R80&lt;54),"12a-2",
))))))))))))))))))))))))))))</f>
        <v>10a-2</v>
      </c>
      <c r="T80" s="10">
        <v>32.167000000000002</v>
      </c>
      <c r="U80" s="7" t="str">
        <f>IF(AND(T80&gt;=-2,T80&lt;0),"06b-2",
IF(AND(T80&gt;=0,T80&lt;2),"07a-1",
IF(AND(T80&gt;=2,T80&lt;4),"07a-2",
IF(AND(T80&gt;=4,T80&lt;6),"07a-b",
IF(AND(T80&gt;=6,T80&lt;8),"07b-1",
IF(AND(T80&gt;=8,T80&lt;10),"07b-2",
IF(AND(T80&gt;=10,T80&lt;12),"08a-1",
IF(AND(T80&gt;=12,T80&lt;14),"08a-2",
IF(AND(T80&gt;=14,T80&lt;16),"08a-b",
IF(AND(T80&gt;=16,T80&lt;18),"08b-1",
IF(AND(T80&gt;=18,T80&lt;20),"08b-2",
IF(AND(T80&gt;=20,T80&lt;22),"09a-1",
IF(AND(T80&gt;=22,T80&lt;24),"09a-2",
IF(AND(T80&gt;=24,T80&lt;26),"09a-b",
IF(AND(T80&gt;=26,T80&lt;28),"09b-1",
IF(AND(T80&gt;=28,T80&lt;30),"09b-2",
IF(AND(T80&gt;=30,T80&lt;32),"10a-1",
IF(AND(T80&gt;=32,T80&lt;34),"10a-2",
IF(AND(T80&gt;=34,T80&lt;36),"10a-b",
IF(AND(T80&gt;=36,T80&lt;38),"10b-1",
IF(AND(T80&gt;=38,T80&lt;40),"10b-2",
IF(AND(T80&gt;=40,T80&lt;42),"11a-1",
IF(AND(T80&gt;=42,T80&lt;44),"11a-2",
IF(AND(T80&gt;=44,T80&lt;46),"11a-b",
IF(AND(T80&gt;=46,T80&lt;48),"11b-1",
IF(AND(T80&gt;=48,T80&lt;50),"11b-2",
IF(AND(T80&gt;=50,T80&lt;52),"12a-1",
IF(AND(T80&gt;=52,T80&lt;54),"12a-2",
))))))))))))))))))))))))))))</f>
        <v>10a-2</v>
      </c>
      <c r="V80" s="10">
        <v>32.167000000000002</v>
      </c>
      <c r="W80" s="7" t="str">
        <f>IF(AND(V80&gt;=-2,V80&lt;0),"06b-2",
IF(AND(V80&gt;=0,V80&lt;2),"07a-1",
IF(AND(V80&gt;=2,V80&lt;4),"07a-2",
IF(AND(V80&gt;=4,V80&lt;6),"07a-b",
IF(AND(V80&gt;=6,V80&lt;8),"07b-1",
IF(AND(V80&gt;=8,V80&lt;10),"07b-2",
IF(AND(V80&gt;=10,V80&lt;12),"08a-1",
IF(AND(V80&gt;=12,V80&lt;14),"08a-2",
IF(AND(V80&gt;=14,V80&lt;16),"08a-b",
IF(AND(V80&gt;=16,V80&lt;18),"08b-1",
IF(AND(V80&gt;=18,V80&lt;20),"08b-2",
IF(AND(V80&gt;=20,V80&lt;22),"09a-1",
IF(AND(V80&gt;=22,V80&lt;24),"09a-2",
IF(AND(V80&gt;=24,V80&lt;26),"09a-b",
IF(AND(V80&gt;=26,V80&lt;28),"09b-1",
IF(AND(V80&gt;=28,V80&lt;30),"09b-2",
IF(AND(V80&gt;=30,V80&lt;32),"10a-1",
IF(AND(V80&gt;=32,V80&lt;34),"10a-2",
IF(AND(V80&gt;=34,V80&lt;36),"10a-b",
IF(AND(V80&gt;=36,V80&lt;38),"10b-1",
IF(AND(V80&gt;=38,V80&lt;40),"10b-2",
IF(AND(V80&gt;=40,V80&lt;42),"11a-1",
IF(AND(V80&gt;=42,V80&lt;44),"11a-2",
IF(AND(V80&gt;=44,V80&lt;46),"11a-b",
IF(AND(V80&gt;=46,V80&lt;48),"11b-1",
IF(AND(V80&gt;=48,V80&lt;50),"11b-2",
IF(AND(V80&gt;=50,V80&lt;52),"12a-1",
IF(AND(V80&gt;=52,V80&lt;54),"12a-2",
))))))))))))))))))))))))))))</f>
        <v>10a-2</v>
      </c>
      <c r="X80" s="10">
        <v>32.167000000000002</v>
      </c>
      <c r="Y80" s="7" t="str">
        <f>IF(AND(X80&gt;=-2,X80&lt;0),"06b-2",
IF(AND(X80&gt;=0,X80&lt;2),"07a-1",
IF(AND(X80&gt;=2,X80&lt;4),"07a-2",
IF(AND(X80&gt;=4,X80&lt;6),"07a-b",
IF(AND(X80&gt;=6,X80&lt;8),"07b-1",
IF(AND(X80&gt;=8,X80&lt;10),"07b-2",
IF(AND(X80&gt;=10,X80&lt;12),"08a-1",
IF(AND(X80&gt;=12,X80&lt;14),"08a-2",
IF(AND(X80&gt;=14,X80&lt;16),"08a-b",
IF(AND(X80&gt;=16,X80&lt;18),"08b-1",
IF(AND(X80&gt;=18,X80&lt;20),"08b-2",
IF(AND(X80&gt;=20,X80&lt;22),"09a-1",
IF(AND(X80&gt;=22,X80&lt;24),"09a-2",
IF(AND(X80&gt;=24,X80&lt;26),"09a-b",
IF(AND(X80&gt;=26,X80&lt;28),"09b-1",
IF(AND(X80&gt;=28,X80&lt;30),"09b-2",
IF(AND(X80&gt;=30,X80&lt;32),"10a-1",
IF(AND(X80&gt;=32,X80&lt;34),"10a-2",
IF(AND(X80&gt;=34,X80&lt;36),"10a-b",
IF(AND(X80&gt;=36,X80&lt;38),"10b-1",
IF(AND(X80&gt;=38,X80&lt;40),"10b-2",
IF(AND(X80&gt;=40,X80&lt;42),"11a-1",
IF(AND(X80&gt;=42,X80&lt;44),"11a-2",
IF(AND(X80&gt;=44,X80&lt;46),"11a-b",
IF(AND(X80&gt;=46,X80&lt;48),"11b-1",
IF(AND(X80&gt;=48,X80&lt;50),"11b-2",
IF(AND(X80&gt;=50,X80&lt;52),"12a-1",
IF(AND(X80&gt;=52,X80&lt;54),"12a-2",
))))))))))))))))))))))))))))</f>
        <v>10a-2</v>
      </c>
      <c r="Z80" s="8">
        <v>0</v>
      </c>
      <c r="AA80" s="8">
        <v>0</v>
      </c>
      <c r="AB80" s="8">
        <v>31</v>
      </c>
      <c r="AC80" s="8">
        <v>181</v>
      </c>
      <c r="AD80" s="8">
        <v>0</v>
      </c>
      <c r="AE80" s="8">
        <v>0</v>
      </c>
      <c r="AF80" s="8">
        <v>7</v>
      </c>
      <c r="AG80" s="7" t="s">
        <v>312</v>
      </c>
      <c r="AH80" s="7"/>
      <c r="AI80" s="7"/>
      <c r="AJ80" s="7"/>
    </row>
    <row r="81" spans="1:36" x14ac:dyDescent="0.25">
      <c r="A81" s="7" t="s">
        <v>313</v>
      </c>
      <c r="B81" s="8" t="s">
        <v>235</v>
      </c>
      <c r="C81" s="8">
        <v>19480701</v>
      </c>
      <c r="D81" s="8">
        <v>20231231</v>
      </c>
      <c r="E81" s="8">
        <v>27455</v>
      </c>
      <c r="F81" s="8">
        <v>76</v>
      </c>
      <c r="G81" s="8">
        <v>76</v>
      </c>
      <c r="H81" s="8" t="s">
        <v>75</v>
      </c>
      <c r="I81" s="9">
        <v>28.4558</v>
      </c>
      <c r="J81" s="9">
        <v>-81.723399999999998</v>
      </c>
      <c r="K81" s="18">
        <v>39.6</v>
      </c>
      <c r="L81" s="8"/>
      <c r="M81" s="8">
        <v>115</v>
      </c>
      <c r="N81" s="8">
        <v>35</v>
      </c>
      <c r="O81" s="16">
        <v>96</v>
      </c>
      <c r="P81" s="8">
        <v>17</v>
      </c>
      <c r="Q81" s="7" t="str">
        <f>IF(AND(P81&gt;=-2,P81&lt;0),"06b-2",
IF(AND(P81&gt;=0,P81&lt;2),"07a-1",
IF(AND(P81&gt;=2,P81&lt;4),"07a-2",
IF(AND(P81&gt;=4,P81&lt;6),"07a-b",
IF(AND(P81&gt;=6,P81&lt;8),"07b-1",
IF(AND(P81&gt;=8,P81&lt;10),"07b-2",
IF(AND(P81&gt;=10,P81&lt;12),"08a-1",
IF(AND(P81&gt;=12,P81&lt;14),"08a-2",
IF(AND(P81&gt;=14,P81&lt;16),"08a-b",
IF(AND(P81&gt;=16,P81&lt;18),"08b-1",
IF(AND(P81&gt;=18,P81&lt;20),"08b-2",
IF(AND(P81&gt;=20,P81&lt;22),"09a-1",
IF(AND(P81&gt;=22,P81&lt;24),"09a-2",
IF(AND(P81&gt;=24,P81&lt;26),"09a-b",
IF(AND(P81&gt;=26,P81&lt;28),"09b-1",
IF(AND(P81&gt;=28,P81&lt;30),"09b-2",
IF(AND(P81&gt;=30,P81&lt;32),"10a-1",
IF(AND(P81&gt;=32,P81&lt;34),"10a-2",
IF(AND(P81&gt;=34,P81&lt;36),"10a-b",
IF(AND(P81&gt;=36,P81&lt;38),"10b-1",
IF(AND(P81&gt;=38,P81&lt;40),"10b-2",
IF(AND(P81&gt;=40,P81&lt;42),"11a-1",
IF(AND(P81&gt;=42,P81&lt;44),"11a-2",
IF(AND(P81&gt;=44,P81&lt;46),"11a-b",
IF(AND(P81&gt;=46,P81&lt;48),"11b-1",
IF(AND(P81&gt;=48,P81&lt;50),"11b-2",
IF(AND(P81&gt;=50,P81&lt;52),"12a-1",
IF(AND(P81&gt;=52,P81&lt;54),"12a-2",
))))))))))))))))))))))))))))</f>
        <v>08b-1</v>
      </c>
      <c r="R81" s="10">
        <v>28.815999999999999</v>
      </c>
      <c r="S81" s="7" t="str">
        <f>IF(AND(R81&gt;=-2,R81&lt;0),"06b-2",
IF(AND(R81&gt;=0,R81&lt;2),"07a-1",
IF(AND(R81&gt;=2,R81&lt;4),"07a-2",
IF(AND(R81&gt;=4,R81&lt;6),"07a-b",
IF(AND(R81&gt;=6,R81&lt;8),"07b-1",
IF(AND(R81&gt;=8,R81&lt;10),"07b-2",
IF(AND(R81&gt;=10,R81&lt;12),"08a-1",
IF(AND(R81&gt;=12,R81&lt;14),"08a-2",
IF(AND(R81&gt;=14,R81&lt;16),"08a-b",
IF(AND(R81&gt;=16,R81&lt;18),"08b-1",
IF(AND(R81&gt;=18,R81&lt;20),"08b-2",
IF(AND(R81&gt;=20,R81&lt;22),"09a-1",
IF(AND(R81&gt;=22,R81&lt;24),"09a-2",
IF(AND(R81&gt;=24,R81&lt;26),"09a-b",
IF(AND(R81&gt;=26,R81&lt;28),"09b-1",
IF(AND(R81&gt;=28,R81&lt;30),"09b-2",
IF(AND(R81&gt;=30,R81&lt;32),"10a-1",
IF(AND(R81&gt;=32,R81&lt;34),"10a-2",
IF(AND(R81&gt;=34,R81&lt;36),"10a-b",
IF(AND(R81&gt;=36,R81&lt;38),"10b-1",
IF(AND(R81&gt;=38,R81&lt;40),"10b-2",
IF(AND(R81&gt;=40,R81&lt;42),"11a-1",
IF(AND(R81&gt;=42,R81&lt;44),"11a-2",
IF(AND(R81&gt;=44,R81&lt;46),"11a-b",
IF(AND(R81&gt;=46,R81&lt;48),"11b-1",
IF(AND(R81&gt;=48,R81&lt;50),"11b-2",
IF(AND(R81&gt;=50,R81&lt;52),"12a-1",
IF(AND(R81&gt;=52,R81&lt;54),"12a-2",
))))))))))))))))))))))))))))</f>
        <v>09b-2</v>
      </c>
      <c r="T81" s="10">
        <v>28.815999999999999</v>
      </c>
      <c r="U81" s="7" t="str">
        <f>IF(AND(T81&gt;=-2,T81&lt;0),"06b-2",
IF(AND(T81&gt;=0,T81&lt;2),"07a-1",
IF(AND(T81&gt;=2,T81&lt;4),"07a-2",
IF(AND(T81&gt;=4,T81&lt;6),"07a-b",
IF(AND(T81&gt;=6,T81&lt;8),"07b-1",
IF(AND(T81&gt;=8,T81&lt;10),"07b-2",
IF(AND(T81&gt;=10,T81&lt;12),"08a-1",
IF(AND(T81&gt;=12,T81&lt;14),"08a-2",
IF(AND(T81&gt;=14,T81&lt;16),"08a-b",
IF(AND(T81&gt;=16,T81&lt;18),"08b-1",
IF(AND(T81&gt;=18,T81&lt;20),"08b-2",
IF(AND(T81&gt;=20,T81&lt;22),"09a-1",
IF(AND(T81&gt;=22,T81&lt;24),"09a-2",
IF(AND(T81&gt;=24,T81&lt;26),"09a-b",
IF(AND(T81&gt;=26,T81&lt;28),"09b-1",
IF(AND(T81&gt;=28,T81&lt;30),"09b-2",
IF(AND(T81&gt;=30,T81&lt;32),"10a-1",
IF(AND(T81&gt;=32,T81&lt;34),"10a-2",
IF(AND(T81&gt;=34,T81&lt;36),"10a-b",
IF(AND(T81&gt;=36,T81&lt;38),"10b-1",
IF(AND(T81&gt;=38,T81&lt;40),"10b-2",
IF(AND(T81&gt;=40,T81&lt;42),"11a-1",
IF(AND(T81&gt;=42,T81&lt;44),"11a-2",
IF(AND(T81&gt;=44,T81&lt;46),"11a-b",
IF(AND(T81&gt;=46,T81&lt;48),"11b-1",
IF(AND(T81&gt;=48,T81&lt;50),"11b-2",
IF(AND(T81&gt;=50,T81&lt;52),"12a-1",
IF(AND(T81&gt;=52,T81&lt;54),"12a-2",
))))))))))))))))))))))))))))</f>
        <v>09b-2</v>
      </c>
      <c r="V81" s="10">
        <v>28.88</v>
      </c>
      <c r="W81" s="7" t="str">
        <f>IF(AND(V81&gt;=-2,V81&lt;0),"06b-2",
IF(AND(V81&gt;=0,V81&lt;2),"07a-1",
IF(AND(V81&gt;=2,V81&lt;4),"07a-2",
IF(AND(V81&gt;=4,V81&lt;6),"07a-b",
IF(AND(V81&gt;=6,V81&lt;8),"07b-1",
IF(AND(V81&gt;=8,V81&lt;10),"07b-2",
IF(AND(V81&gt;=10,V81&lt;12),"08a-1",
IF(AND(V81&gt;=12,V81&lt;14),"08a-2",
IF(AND(V81&gt;=14,V81&lt;16),"08a-b",
IF(AND(V81&gt;=16,V81&lt;18),"08b-1",
IF(AND(V81&gt;=18,V81&lt;20),"08b-2",
IF(AND(V81&gt;=20,V81&lt;22),"09a-1",
IF(AND(V81&gt;=22,V81&lt;24),"09a-2",
IF(AND(V81&gt;=24,V81&lt;26),"09a-b",
IF(AND(V81&gt;=26,V81&lt;28),"09b-1",
IF(AND(V81&gt;=28,V81&lt;30),"09b-2",
IF(AND(V81&gt;=30,V81&lt;32),"10a-1",
IF(AND(V81&gt;=32,V81&lt;34),"10a-2",
IF(AND(V81&gt;=34,V81&lt;36),"10a-b",
IF(AND(V81&gt;=36,V81&lt;38),"10b-1",
IF(AND(V81&gt;=38,V81&lt;40),"10b-2",
IF(AND(V81&gt;=40,V81&lt;42),"11a-1",
IF(AND(V81&gt;=42,V81&lt;44),"11a-2",
IF(AND(V81&gt;=44,V81&lt;46),"11a-b",
IF(AND(V81&gt;=46,V81&lt;48),"11b-1",
IF(AND(V81&gt;=48,V81&lt;50),"11b-2",
IF(AND(V81&gt;=50,V81&lt;52),"12a-1",
IF(AND(V81&gt;=52,V81&lt;54),"12a-2",
))))))))))))))))))))))))))))</f>
        <v>09b-2</v>
      </c>
      <c r="X81" s="10">
        <v>30</v>
      </c>
      <c r="Y81" s="7" t="str">
        <f>IF(AND(X81&gt;=-2,X81&lt;0),"06b-2",
IF(AND(X81&gt;=0,X81&lt;2),"07a-1",
IF(AND(X81&gt;=2,X81&lt;4),"07a-2",
IF(AND(X81&gt;=4,X81&lt;6),"07a-b",
IF(AND(X81&gt;=6,X81&lt;8),"07b-1",
IF(AND(X81&gt;=8,X81&lt;10),"07b-2",
IF(AND(X81&gt;=10,X81&lt;12),"08a-1",
IF(AND(X81&gt;=12,X81&lt;14),"08a-2",
IF(AND(X81&gt;=14,X81&lt;16),"08a-b",
IF(AND(X81&gt;=16,X81&lt;18),"08b-1",
IF(AND(X81&gt;=18,X81&lt;20),"08b-2",
IF(AND(X81&gt;=20,X81&lt;22),"09a-1",
IF(AND(X81&gt;=22,X81&lt;24),"09a-2",
IF(AND(X81&gt;=24,X81&lt;26),"09a-b",
IF(AND(X81&gt;=26,X81&lt;28),"09b-1",
IF(AND(X81&gt;=28,X81&lt;30),"09b-2",
IF(AND(X81&gt;=30,X81&lt;32),"10a-1",
IF(AND(X81&gt;=32,X81&lt;34),"10a-2",
IF(AND(X81&gt;=34,X81&lt;36),"10a-b",
IF(AND(X81&gt;=36,X81&lt;38),"10b-1",
IF(AND(X81&gt;=38,X81&lt;40),"10b-2",
IF(AND(X81&gt;=40,X81&lt;42),"11a-1",
IF(AND(X81&gt;=42,X81&lt;44),"11a-2",
IF(AND(X81&gt;=44,X81&lt;46),"11a-b",
IF(AND(X81&gt;=46,X81&lt;48),"11b-1",
IF(AND(X81&gt;=48,X81&lt;50),"11b-2",
IF(AND(X81&gt;=50,X81&lt;52),"12a-1",
IF(AND(X81&gt;=52,X81&lt;54),"12a-2",
))))))))))))))))))))))))))))</f>
        <v>10a-1</v>
      </c>
      <c r="Z81" s="8">
        <v>6</v>
      </c>
      <c r="AA81" s="8">
        <v>115</v>
      </c>
      <c r="AB81" s="8">
        <v>1158</v>
      </c>
      <c r="AC81" s="8">
        <v>4123</v>
      </c>
      <c r="AD81" s="8">
        <v>0</v>
      </c>
      <c r="AE81" s="8">
        <v>1</v>
      </c>
      <c r="AF81" s="8">
        <v>67</v>
      </c>
      <c r="AG81" s="7" t="s">
        <v>314</v>
      </c>
      <c r="AH81" s="7"/>
      <c r="AI81" s="7"/>
      <c r="AJ81" s="7"/>
    </row>
    <row r="82" spans="1:36" x14ac:dyDescent="0.25">
      <c r="A82" s="7" t="s">
        <v>315</v>
      </c>
      <c r="B82" s="8" t="s">
        <v>235</v>
      </c>
      <c r="C82" s="8">
        <v>20020901</v>
      </c>
      <c r="D82" s="8">
        <v>20160831</v>
      </c>
      <c r="E82" s="8">
        <v>5084</v>
      </c>
      <c r="F82" s="8">
        <v>15</v>
      </c>
      <c r="G82" s="8">
        <v>15</v>
      </c>
      <c r="H82" s="8" t="s">
        <v>179</v>
      </c>
      <c r="I82" s="9">
        <v>26.73611</v>
      </c>
      <c r="J82" s="9">
        <v>-81.049170000000004</v>
      </c>
      <c r="K82" s="18">
        <v>5.5</v>
      </c>
      <c r="L82" s="8" t="s">
        <v>316</v>
      </c>
      <c r="M82" s="8">
        <v>102</v>
      </c>
      <c r="N82" s="8">
        <v>41</v>
      </c>
      <c r="O82" s="16">
        <v>83</v>
      </c>
      <c r="P82" s="8">
        <v>24</v>
      </c>
      <c r="Q82" s="7" t="str">
        <f>IF(AND(P82&gt;=-2,P82&lt;0),"06b-2",
IF(AND(P82&gt;=0,P82&lt;2),"07a-1",
IF(AND(P82&gt;=2,P82&lt;4),"07a-2",
IF(AND(P82&gt;=4,P82&lt;6),"07a-b",
IF(AND(P82&gt;=6,P82&lt;8),"07b-1",
IF(AND(P82&gt;=8,P82&lt;10),"07b-2",
IF(AND(P82&gt;=10,P82&lt;12),"08a-1",
IF(AND(P82&gt;=12,P82&lt;14),"08a-2",
IF(AND(P82&gt;=14,P82&lt;16),"08a-b",
IF(AND(P82&gt;=16,P82&lt;18),"08b-1",
IF(AND(P82&gt;=18,P82&lt;20),"08b-2",
IF(AND(P82&gt;=20,P82&lt;22),"09a-1",
IF(AND(P82&gt;=22,P82&lt;24),"09a-2",
IF(AND(P82&gt;=24,P82&lt;26),"09a-b",
IF(AND(P82&gt;=26,P82&lt;28),"09b-1",
IF(AND(P82&gt;=28,P82&lt;30),"09b-2",
IF(AND(P82&gt;=30,P82&lt;32),"10a-1",
IF(AND(P82&gt;=32,P82&lt;34),"10a-2",
IF(AND(P82&gt;=34,P82&lt;36),"10a-b",
IF(AND(P82&gt;=36,P82&lt;38),"10b-1",
IF(AND(P82&gt;=38,P82&lt;40),"10b-2",
IF(AND(P82&gt;=40,P82&lt;42),"11a-1",
IF(AND(P82&gt;=42,P82&lt;44),"11a-2",
IF(AND(P82&gt;=44,P82&lt;46),"11a-b",
IF(AND(P82&gt;=46,P82&lt;48),"11b-1",
IF(AND(P82&gt;=48,P82&lt;50),"11b-2",
IF(AND(P82&gt;=50,P82&lt;52),"12a-1",
IF(AND(P82&gt;=52,P82&lt;54),"12a-2",
))))))))))))))))))))))))))))</f>
        <v>09a-b</v>
      </c>
      <c r="R82" s="10">
        <v>32.133000000000003</v>
      </c>
      <c r="S82" s="7" t="str">
        <f>IF(AND(R82&gt;=-2,R82&lt;0),"06b-2",
IF(AND(R82&gt;=0,R82&lt;2),"07a-1",
IF(AND(R82&gt;=2,R82&lt;4),"07a-2",
IF(AND(R82&gt;=4,R82&lt;6),"07a-b",
IF(AND(R82&gt;=6,R82&lt;8),"07b-1",
IF(AND(R82&gt;=8,R82&lt;10),"07b-2",
IF(AND(R82&gt;=10,R82&lt;12),"08a-1",
IF(AND(R82&gt;=12,R82&lt;14),"08a-2",
IF(AND(R82&gt;=14,R82&lt;16),"08a-b",
IF(AND(R82&gt;=16,R82&lt;18),"08b-1",
IF(AND(R82&gt;=18,R82&lt;20),"08b-2",
IF(AND(R82&gt;=20,R82&lt;22),"09a-1",
IF(AND(R82&gt;=22,R82&lt;24),"09a-2",
IF(AND(R82&gt;=24,R82&lt;26),"09a-b",
IF(AND(R82&gt;=26,R82&lt;28),"09b-1",
IF(AND(R82&gt;=28,R82&lt;30),"09b-2",
IF(AND(R82&gt;=30,R82&lt;32),"10a-1",
IF(AND(R82&gt;=32,R82&lt;34),"10a-2",
IF(AND(R82&gt;=34,R82&lt;36),"10a-b",
IF(AND(R82&gt;=36,R82&lt;38),"10b-1",
IF(AND(R82&gt;=38,R82&lt;40),"10b-2",
IF(AND(R82&gt;=40,R82&lt;42),"11a-1",
IF(AND(R82&gt;=42,R82&lt;44),"11a-2",
IF(AND(R82&gt;=44,R82&lt;46),"11a-b",
IF(AND(R82&gt;=46,R82&lt;48),"11b-1",
IF(AND(R82&gt;=48,R82&lt;50),"11b-2",
IF(AND(R82&gt;=50,R82&lt;52),"12a-1",
IF(AND(R82&gt;=52,R82&lt;54),"12a-2",
))))))))))))))))))))))))))))</f>
        <v>10a-2</v>
      </c>
      <c r="T82" s="10">
        <v>32.133000000000003</v>
      </c>
      <c r="U82" s="7" t="str">
        <f>IF(AND(T82&gt;=-2,T82&lt;0),"06b-2",
IF(AND(T82&gt;=0,T82&lt;2),"07a-1",
IF(AND(T82&gt;=2,T82&lt;4),"07a-2",
IF(AND(T82&gt;=4,T82&lt;6),"07a-b",
IF(AND(T82&gt;=6,T82&lt;8),"07b-1",
IF(AND(T82&gt;=8,T82&lt;10),"07b-2",
IF(AND(T82&gt;=10,T82&lt;12),"08a-1",
IF(AND(T82&gt;=12,T82&lt;14),"08a-2",
IF(AND(T82&gt;=14,T82&lt;16),"08a-b",
IF(AND(T82&gt;=16,T82&lt;18),"08b-1",
IF(AND(T82&gt;=18,T82&lt;20),"08b-2",
IF(AND(T82&gt;=20,T82&lt;22),"09a-1",
IF(AND(T82&gt;=22,T82&lt;24),"09a-2",
IF(AND(T82&gt;=24,T82&lt;26),"09a-b",
IF(AND(T82&gt;=26,T82&lt;28),"09b-1",
IF(AND(T82&gt;=28,T82&lt;30),"09b-2",
IF(AND(T82&gt;=30,T82&lt;32),"10a-1",
IF(AND(T82&gt;=32,T82&lt;34),"10a-2",
IF(AND(T82&gt;=34,T82&lt;36),"10a-b",
IF(AND(T82&gt;=36,T82&lt;38),"10b-1",
IF(AND(T82&gt;=38,T82&lt;40),"10b-2",
IF(AND(T82&gt;=40,T82&lt;42),"11a-1",
IF(AND(T82&gt;=42,T82&lt;44),"11a-2",
IF(AND(T82&gt;=44,T82&lt;46),"11a-b",
IF(AND(T82&gt;=46,T82&lt;48),"11b-1",
IF(AND(T82&gt;=48,T82&lt;50),"11b-2",
IF(AND(T82&gt;=50,T82&lt;52),"12a-1",
IF(AND(T82&gt;=52,T82&lt;54),"12a-2",
))))))))))))))))))))))))))))</f>
        <v>10a-2</v>
      </c>
      <c r="V82" s="10">
        <v>32.133000000000003</v>
      </c>
      <c r="W82" s="7" t="str">
        <f>IF(AND(V82&gt;=-2,V82&lt;0),"06b-2",
IF(AND(V82&gt;=0,V82&lt;2),"07a-1",
IF(AND(V82&gt;=2,V82&lt;4),"07a-2",
IF(AND(V82&gt;=4,V82&lt;6),"07a-b",
IF(AND(V82&gt;=6,V82&lt;8),"07b-1",
IF(AND(V82&gt;=8,V82&lt;10),"07b-2",
IF(AND(V82&gt;=10,V82&lt;12),"08a-1",
IF(AND(V82&gt;=12,V82&lt;14),"08a-2",
IF(AND(V82&gt;=14,V82&lt;16),"08a-b",
IF(AND(V82&gt;=16,V82&lt;18),"08b-1",
IF(AND(V82&gt;=18,V82&lt;20),"08b-2",
IF(AND(V82&gt;=20,V82&lt;22),"09a-1",
IF(AND(V82&gt;=22,V82&lt;24),"09a-2",
IF(AND(V82&gt;=24,V82&lt;26),"09a-b",
IF(AND(V82&gt;=26,V82&lt;28),"09b-1",
IF(AND(V82&gt;=28,V82&lt;30),"09b-2",
IF(AND(V82&gt;=30,V82&lt;32),"10a-1",
IF(AND(V82&gt;=32,V82&lt;34),"10a-2",
IF(AND(V82&gt;=34,V82&lt;36),"10a-b",
IF(AND(V82&gt;=36,V82&lt;38),"10b-1",
IF(AND(V82&gt;=38,V82&lt;40),"10b-2",
IF(AND(V82&gt;=40,V82&lt;42),"11a-1",
IF(AND(V82&gt;=42,V82&lt;44),"11a-2",
IF(AND(V82&gt;=44,V82&lt;46),"11a-b",
IF(AND(V82&gt;=46,V82&lt;48),"11b-1",
IF(AND(V82&gt;=48,V82&lt;50),"11b-2",
IF(AND(V82&gt;=50,V82&lt;52),"12a-1",
IF(AND(V82&gt;=52,V82&lt;54),"12a-2",
))))))))))))))))))))))))))))</f>
        <v>10a-2</v>
      </c>
      <c r="X82" s="10">
        <v>32.133000000000003</v>
      </c>
      <c r="Y82" s="7" t="str">
        <f>IF(AND(X82&gt;=-2,X82&lt;0),"06b-2",
IF(AND(X82&gt;=0,X82&lt;2),"07a-1",
IF(AND(X82&gt;=2,X82&lt;4),"07a-2",
IF(AND(X82&gt;=4,X82&lt;6),"07a-b",
IF(AND(X82&gt;=6,X82&lt;8),"07b-1",
IF(AND(X82&gt;=8,X82&lt;10),"07b-2",
IF(AND(X82&gt;=10,X82&lt;12),"08a-1",
IF(AND(X82&gt;=12,X82&lt;14),"08a-2",
IF(AND(X82&gt;=14,X82&lt;16),"08a-b",
IF(AND(X82&gt;=16,X82&lt;18),"08b-1",
IF(AND(X82&gt;=18,X82&lt;20),"08b-2",
IF(AND(X82&gt;=20,X82&lt;22),"09a-1",
IF(AND(X82&gt;=22,X82&lt;24),"09a-2",
IF(AND(X82&gt;=24,X82&lt;26),"09a-b",
IF(AND(X82&gt;=26,X82&lt;28),"09b-1",
IF(AND(X82&gt;=28,X82&lt;30),"09b-2",
IF(AND(X82&gt;=30,X82&lt;32),"10a-1",
IF(AND(X82&gt;=32,X82&lt;34),"10a-2",
IF(AND(X82&gt;=34,X82&lt;36),"10a-b",
IF(AND(X82&gt;=36,X82&lt;38),"10b-1",
IF(AND(X82&gt;=38,X82&lt;40),"10b-2",
IF(AND(X82&gt;=40,X82&lt;42),"11a-1",
IF(AND(X82&gt;=42,X82&lt;44),"11a-2",
IF(AND(X82&gt;=44,X82&lt;46),"11a-b",
IF(AND(X82&gt;=46,X82&lt;48),"11b-1",
IF(AND(X82&gt;=48,X82&lt;50),"11b-2",
IF(AND(X82&gt;=50,X82&lt;52),"12a-1",
IF(AND(X82&gt;=52,X82&lt;54),"12a-2",
))))))))))))))))))))))))))))</f>
        <v>10a-2</v>
      </c>
      <c r="Z82" s="8">
        <v>0</v>
      </c>
      <c r="AA82" s="8">
        <v>10</v>
      </c>
      <c r="AB82" s="8">
        <v>146</v>
      </c>
      <c r="AC82" s="8">
        <v>639</v>
      </c>
      <c r="AD82" s="8">
        <v>0</v>
      </c>
      <c r="AE82" s="8">
        <v>0</v>
      </c>
      <c r="AF82" s="8">
        <v>2</v>
      </c>
      <c r="AG82" s="7" t="s">
        <v>317</v>
      </c>
      <c r="AH82" s="7"/>
      <c r="AI82" s="7"/>
      <c r="AJ82" s="7"/>
    </row>
    <row r="83" spans="1:36" x14ac:dyDescent="0.25">
      <c r="A83" s="7" t="s">
        <v>318</v>
      </c>
      <c r="B83" s="8" t="s">
        <v>235</v>
      </c>
      <c r="C83" s="8">
        <v>19500709</v>
      </c>
      <c r="D83" s="8">
        <v>19701231</v>
      </c>
      <c r="E83" s="8">
        <v>6642</v>
      </c>
      <c r="F83" s="8">
        <v>21</v>
      </c>
      <c r="G83" s="8">
        <v>19</v>
      </c>
      <c r="H83" s="8" t="s">
        <v>142</v>
      </c>
      <c r="I83" s="9">
        <v>28.483329999999999</v>
      </c>
      <c r="J83" s="9">
        <v>-80.566670000000002</v>
      </c>
      <c r="K83" s="18">
        <v>3</v>
      </c>
      <c r="L83" s="8"/>
      <c r="M83" s="8">
        <v>98</v>
      </c>
      <c r="N83" s="8">
        <v>38</v>
      </c>
      <c r="O83" s="16">
        <v>84</v>
      </c>
      <c r="P83" s="8">
        <v>25</v>
      </c>
      <c r="Q83" s="7" t="str">
        <f>IF(AND(P83&gt;=-2,P83&lt;0),"06b-2",
IF(AND(P83&gt;=0,P83&lt;2),"07a-1",
IF(AND(P83&gt;=2,P83&lt;4),"07a-2",
IF(AND(P83&gt;=4,P83&lt;6),"07a-b",
IF(AND(P83&gt;=6,P83&lt;8),"07b-1",
IF(AND(P83&gt;=8,P83&lt;10),"07b-2",
IF(AND(P83&gt;=10,P83&lt;12),"08a-1",
IF(AND(P83&gt;=12,P83&lt;14),"08a-2",
IF(AND(P83&gt;=14,P83&lt;16),"08a-b",
IF(AND(P83&gt;=16,P83&lt;18),"08b-1",
IF(AND(P83&gt;=18,P83&lt;20),"08b-2",
IF(AND(P83&gt;=20,P83&lt;22),"09a-1",
IF(AND(P83&gt;=22,P83&lt;24),"09a-2",
IF(AND(P83&gt;=24,P83&lt;26),"09a-b",
IF(AND(P83&gt;=26,P83&lt;28),"09b-1",
IF(AND(P83&gt;=28,P83&lt;30),"09b-2",
IF(AND(P83&gt;=30,P83&lt;32),"10a-1",
IF(AND(P83&gt;=32,P83&lt;34),"10a-2",
IF(AND(P83&gt;=34,P83&lt;36),"10a-b",
IF(AND(P83&gt;=36,P83&lt;38),"10b-1",
IF(AND(P83&gt;=38,P83&lt;40),"10b-2",
IF(AND(P83&gt;=40,P83&lt;42),"11a-1",
IF(AND(P83&gt;=42,P83&lt;44),"11a-2",
IF(AND(P83&gt;=44,P83&lt;46),"11a-b",
IF(AND(P83&gt;=46,P83&lt;48),"11b-1",
IF(AND(P83&gt;=48,P83&lt;50),"11b-2",
IF(AND(P83&gt;=50,P83&lt;52),"12a-1",
IF(AND(P83&gt;=52,P83&lt;54),"12a-2",
))))))))))))))))))))))))))))</f>
        <v>09a-b</v>
      </c>
      <c r="R83" s="10">
        <v>31.158000000000001</v>
      </c>
      <c r="S83" s="7" t="str">
        <f>IF(AND(R83&gt;=-2,R83&lt;0),"06b-2",
IF(AND(R83&gt;=0,R83&lt;2),"07a-1",
IF(AND(R83&gt;=2,R83&lt;4),"07a-2",
IF(AND(R83&gt;=4,R83&lt;6),"07a-b",
IF(AND(R83&gt;=6,R83&lt;8),"07b-1",
IF(AND(R83&gt;=8,R83&lt;10),"07b-2",
IF(AND(R83&gt;=10,R83&lt;12),"08a-1",
IF(AND(R83&gt;=12,R83&lt;14),"08a-2",
IF(AND(R83&gt;=14,R83&lt;16),"08a-b",
IF(AND(R83&gt;=16,R83&lt;18),"08b-1",
IF(AND(R83&gt;=18,R83&lt;20),"08b-2",
IF(AND(R83&gt;=20,R83&lt;22),"09a-1",
IF(AND(R83&gt;=22,R83&lt;24),"09a-2",
IF(AND(R83&gt;=24,R83&lt;26),"09a-b",
IF(AND(R83&gt;=26,R83&lt;28),"09b-1",
IF(AND(R83&gt;=28,R83&lt;30),"09b-2",
IF(AND(R83&gt;=30,R83&lt;32),"10a-1",
IF(AND(R83&gt;=32,R83&lt;34),"10a-2",
IF(AND(R83&gt;=34,R83&lt;36),"10a-b",
IF(AND(R83&gt;=36,R83&lt;38),"10b-1",
IF(AND(R83&gt;=38,R83&lt;40),"10b-2",
IF(AND(R83&gt;=40,R83&lt;42),"11a-1",
IF(AND(R83&gt;=42,R83&lt;44),"11a-2",
IF(AND(R83&gt;=44,R83&lt;46),"11a-b",
IF(AND(R83&gt;=46,R83&lt;48),"11b-1",
IF(AND(R83&gt;=48,R83&lt;50),"11b-2",
IF(AND(R83&gt;=50,R83&lt;52),"12a-1",
IF(AND(R83&gt;=52,R83&lt;54),"12a-2",
))))))))))))))))))))))))))))</f>
        <v>10a-1</v>
      </c>
      <c r="T83" s="10">
        <v>31.158000000000001</v>
      </c>
      <c r="U83" s="7" t="str">
        <f>IF(AND(T83&gt;=-2,T83&lt;0),"06b-2",
IF(AND(T83&gt;=0,T83&lt;2),"07a-1",
IF(AND(T83&gt;=2,T83&lt;4),"07a-2",
IF(AND(T83&gt;=4,T83&lt;6),"07a-b",
IF(AND(T83&gt;=6,T83&lt;8),"07b-1",
IF(AND(T83&gt;=8,T83&lt;10),"07b-2",
IF(AND(T83&gt;=10,T83&lt;12),"08a-1",
IF(AND(T83&gt;=12,T83&lt;14),"08a-2",
IF(AND(T83&gt;=14,T83&lt;16),"08a-b",
IF(AND(T83&gt;=16,T83&lt;18),"08b-1",
IF(AND(T83&gt;=18,T83&lt;20),"08b-2",
IF(AND(T83&gt;=20,T83&lt;22),"09a-1",
IF(AND(T83&gt;=22,T83&lt;24),"09a-2",
IF(AND(T83&gt;=24,T83&lt;26),"09a-b",
IF(AND(T83&gt;=26,T83&lt;28),"09b-1",
IF(AND(T83&gt;=28,T83&lt;30),"09b-2",
IF(AND(T83&gt;=30,T83&lt;32),"10a-1",
IF(AND(T83&gt;=32,T83&lt;34),"10a-2",
IF(AND(T83&gt;=34,T83&lt;36),"10a-b",
IF(AND(T83&gt;=36,T83&lt;38),"10b-1",
IF(AND(T83&gt;=38,T83&lt;40),"10b-2",
IF(AND(T83&gt;=40,T83&lt;42),"11a-1",
IF(AND(T83&gt;=42,T83&lt;44),"11a-2",
IF(AND(T83&gt;=44,T83&lt;46),"11a-b",
IF(AND(T83&gt;=46,T83&lt;48),"11b-1",
IF(AND(T83&gt;=48,T83&lt;50),"11b-2",
IF(AND(T83&gt;=50,T83&lt;52),"12a-1",
IF(AND(T83&gt;=52,T83&lt;54),"12a-2",
))))))))))))))))))))))))))))</f>
        <v>10a-1</v>
      </c>
      <c r="V83" s="10">
        <v>31.158000000000001</v>
      </c>
      <c r="W83" s="7" t="str">
        <f>IF(AND(V83&gt;=-2,V83&lt;0),"06b-2",
IF(AND(V83&gt;=0,V83&lt;2),"07a-1",
IF(AND(V83&gt;=2,V83&lt;4),"07a-2",
IF(AND(V83&gt;=4,V83&lt;6),"07a-b",
IF(AND(V83&gt;=6,V83&lt;8),"07b-1",
IF(AND(V83&gt;=8,V83&lt;10),"07b-2",
IF(AND(V83&gt;=10,V83&lt;12),"08a-1",
IF(AND(V83&gt;=12,V83&lt;14),"08a-2",
IF(AND(V83&gt;=14,V83&lt;16),"08a-b",
IF(AND(V83&gt;=16,V83&lt;18),"08b-1",
IF(AND(V83&gt;=18,V83&lt;20),"08b-2",
IF(AND(V83&gt;=20,V83&lt;22),"09a-1",
IF(AND(V83&gt;=22,V83&lt;24),"09a-2",
IF(AND(V83&gt;=24,V83&lt;26),"09a-b",
IF(AND(V83&gt;=26,V83&lt;28),"09b-1",
IF(AND(V83&gt;=28,V83&lt;30),"09b-2",
IF(AND(V83&gt;=30,V83&lt;32),"10a-1",
IF(AND(V83&gt;=32,V83&lt;34),"10a-2",
IF(AND(V83&gt;=34,V83&lt;36),"10a-b",
IF(AND(V83&gt;=36,V83&lt;38),"10b-1",
IF(AND(V83&gt;=38,V83&lt;40),"10b-2",
IF(AND(V83&gt;=40,V83&lt;42),"11a-1",
IF(AND(V83&gt;=42,V83&lt;44),"11a-2",
IF(AND(V83&gt;=44,V83&lt;46),"11a-b",
IF(AND(V83&gt;=46,V83&lt;48),"11b-1",
IF(AND(V83&gt;=48,V83&lt;50),"11b-2",
IF(AND(V83&gt;=50,V83&lt;52),"12a-1",
IF(AND(V83&gt;=52,V83&lt;54),"12a-2",
))))))))))))))))))))))))))))</f>
        <v>10a-1</v>
      </c>
      <c r="X83" s="10">
        <v>31.158000000000001</v>
      </c>
      <c r="Y83" s="7" t="str">
        <f>IF(AND(X83&gt;=-2,X83&lt;0),"06b-2",
IF(AND(X83&gt;=0,X83&lt;2),"07a-1",
IF(AND(X83&gt;=2,X83&lt;4),"07a-2",
IF(AND(X83&gt;=4,X83&lt;6),"07a-b",
IF(AND(X83&gt;=6,X83&lt;8),"07b-1",
IF(AND(X83&gt;=8,X83&lt;10),"07b-2",
IF(AND(X83&gt;=10,X83&lt;12),"08a-1",
IF(AND(X83&gt;=12,X83&lt;14),"08a-2",
IF(AND(X83&gt;=14,X83&lt;16),"08a-b",
IF(AND(X83&gt;=16,X83&lt;18),"08b-1",
IF(AND(X83&gt;=18,X83&lt;20),"08b-2",
IF(AND(X83&gt;=20,X83&lt;22),"09a-1",
IF(AND(X83&gt;=22,X83&lt;24),"09a-2",
IF(AND(X83&gt;=24,X83&lt;26),"09a-b",
IF(AND(X83&gt;=26,X83&lt;28),"09b-1",
IF(AND(X83&gt;=28,X83&lt;30),"09b-2",
IF(AND(X83&gt;=30,X83&lt;32),"10a-1",
IF(AND(X83&gt;=32,X83&lt;34),"10a-2",
IF(AND(X83&gt;=34,X83&lt;36),"10a-b",
IF(AND(X83&gt;=36,X83&lt;38),"10b-1",
IF(AND(X83&gt;=38,X83&lt;40),"10b-2",
IF(AND(X83&gt;=40,X83&lt;42),"11a-1",
IF(AND(X83&gt;=42,X83&lt;44),"11a-2",
IF(AND(X83&gt;=44,X83&lt;46),"11a-b",
IF(AND(X83&gt;=46,X83&lt;48),"11b-1",
IF(AND(X83&gt;=48,X83&lt;50),"11b-2",
IF(AND(X83&gt;=50,X83&lt;52),"12a-1",
IF(AND(X83&gt;=52,X83&lt;54),"12a-2",
))))))))))))))))))))))))))))</f>
        <v>10a-1</v>
      </c>
      <c r="Z83" s="8">
        <v>0</v>
      </c>
      <c r="AA83" s="8">
        <v>10</v>
      </c>
      <c r="AB83" s="8">
        <v>208</v>
      </c>
      <c r="AC83" s="8">
        <v>804</v>
      </c>
      <c r="AD83" s="8">
        <v>0</v>
      </c>
      <c r="AE83" s="8">
        <v>1</v>
      </c>
      <c r="AF83" s="8">
        <v>20</v>
      </c>
      <c r="AG83" s="7" t="s">
        <v>319</v>
      </c>
      <c r="AH83" s="7"/>
      <c r="AI83" s="7"/>
      <c r="AJ83" s="7"/>
    </row>
    <row r="84" spans="1:36" x14ac:dyDescent="0.25">
      <c r="A84" s="7" t="s">
        <v>320</v>
      </c>
      <c r="B84" s="8" t="s">
        <v>235</v>
      </c>
      <c r="C84" s="8">
        <v>19500125</v>
      </c>
      <c r="D84" s="8">
        <v>19701231</v>
      </c>
      <c r="E84" s="8">
        <v>7643</v>
      </c>
      <c r="F84" s="8">
        <v>21</v>
      </c>
      <c r="G84" s="8">
        <v>21</v>
      </c>
      <c r="H84" s="8" t="s">
        <v>142</v>
      </c>
      <c r="I84" s="9">
        <v>28.233329999999999</v>
      </c>
      <c r="J84" s="9">
        <v>-80.599999999999994</v>
      </c>
      <c r="K84" s="18">
        <v>2.4</v>
      </c>
      <c r="L84" s="8" t="s">
        <v>321</v>
      </c>
      <c r="M84" s="8">
        <v>98</v>
      </c>
      <c r="N84" s="8">
        <v>40</v>
      </c>
      <c r="O84" s="16">
        <v>84</v>
      </c>
      <c r="P84" s="8">
        <v>27</v>
      </c>
      <c r="Q84" s="7" t="str">
        <f>IF(AND(P84&gt;=-2,P84&lt;0),"06b-2",
IF(AND(P84&gt;=0,P84&lt;2),"07a-1",
IF(AND(P84&gt;=2,P84&lt;4),"07a-2",
IF(AND(P84&gt;=4,P84&lt;6),"07a-b",
IF(AND(P84&gt;=6,P84&lt;8),"07b-1",
IF(AND(P84&gt;=8,P84&lt;10),"07b-2",
IF(AND(P84&gt;=10,P84&lt;12),"08a-1",
IF(AND(P84&gt;=12,P84&lt;14),"08a-2",
IF(AND(P84&gt;=14,P84&lt;16),"08a-b",
IF(AND(P84&gt;=16,P84&lt;18),"08b-1",
IF(AND(P84&gt;=18,P84&lt;20),"08b-2",
IF(AND(P84&gt;=20,P84&lt;22),"09a-1",
IF(AND(P84&gt;=22,P84&lt;24),"09a-2",
IF(AND(P84&gt;=24,P84&lt;26),"09a-b",
IF(AND(P84&gt;=26,P84&lt;28),"09b-1",
IF(AND(P84&gt;=28,P84&lt;30),"09b-2",
IF(AND(P84&gt;=30,P84&lt;32),"10a-1",
IF(AND(P84&gt;=32,P84&lt;34),"10a-2",
IF(AND(P84&gt;=34,P84&lt;36),"10a-b",
IF(AND(P84&gt;=36,P84&lt;38),"10b-1",
IF(AND(P84&gt;=38,P84&lt;40),"10b-2",
IF(AND(P84&gt;=40,P84&lt;42),"11a-1",
IF(AND(P84&gt;=42,P84&lt;44),"11a-2",
IF(AND(P84&gt;=44,P84&lt;46),"11a-b",
IF(AND(P84&gt;=46,P84&lt;48),"11b-1",
IF(AND(P84&gt;=48,P84&lt;50),"11b-2",
IF(AND(P84&gt;=50,P84&lt;52),"12a-1",
IF(AND(P84&gt;=52,P84&lt;54),"12a-2",
))))))))))))))))))))))))))))</f>
        <v>09b-1</v>
      </c>
      <c r="R84" s="10">
        <v>33.856999999999999</v>
      </c>
      <c r="S84" s="7" t="str">
        <f>IF(AND(R84&gt;=-2,R84&lt;0),"06b-2",
IF(AND(R84&gt;=0,R84&lt;2),"07a-1",
IF(AND(R84&gt;=2,R84&lt;4),"07a-2",
IF(AND(R84&gt;=4,R84&lt;6),"07a-b",
IF(AND(R84&gt;=6,R84&lt;8),"07b-1",
IF(AND(R84&gt;=8,R84&lt;10),"07b-2",
IF(AND(R84&gt;=10,R84&lt;12),"08a-1",
IF(AND(R84&gt;=12,R84&lt;14),"08a-2",
IF(AND(R84&gt;=14,R84&lt;16),"08a-b",
IF(AND(R84&gt;=16,R84&lt;18),"08b-1",
IF(AND(R84&gt;=18,R84&lt;20),"08b-2",
IF(AND(R84&gt;=20,R84&lt;22),"09a-1",
IF(AND(R84&gt;=22,R84&lt;24),"09a-2",
IF(AND(R84&gt;=24,R84&lt;26),"09a-b",
IF(AND(R84&gt;=26,R84&lt;28),"09b-1",
IF(AND(R84&gt;=28,R84&lt;30),"09b-2",
IF(AND(R84&gt;=30,R84&lt;32),"10a-1",
IF(AND(R84&gt;=32,R84&lt;34),"10a-2",
IF(AND(R84&gt;=34,R84&lt;36),"10a-b",
IF(AND(R84&gt;=36,R84&lt;38),"10b-1",
IF(AND(R84&gt;=38,R84&lt;40),"10b-2",
IF(AND(R84&gt;=40,R84&lt;42),"11a-1",
IF(AND(R84&gt;=42,R84&lt;44),"11a-2",
IF(AND(R84&gt;=44,R84&lt;46),"11a-b",
IF(AND(R84&gt;=46,R84&lt;48),"11b-1",
IF(AND(R84&gt;=48,R84&lt;50),"11b-2",
IF(AND(R84&gt;=50,R84&lt;52),"12a-1",
IF(AND(R84&gt;=52,R84&lt;54),"12a-2",
))))))))))))))))))))))))))))</f>
        <v>10a-2</v>
      </c>
      <c r="T84" s="10">
        <v>33.856999999999999</v>
      </c>
      <c r="U84" s="7" t="str">
        <f>IF(AND(T84&gt;=-2,T84&lt;0),"06b-2",
IF(AND(T84&gt;=0,T84&lt;2),"07a-1",
IF(AND(T84&gt;=2,T84&lt;4),"07a-2",
IF(AND(T84&gt;=4,T84&lt;6),"07a-b",
IF(AND(T84&gt;=6,T84&lt;8),"07b-1",
IF(AND(T84&gt;=8,T84&lt;10),"07b-2",
IF(AND(T84&gt;=10,T84&lt;12),"08a-1",
IF(AND(T84&gt;=12,T84&lt;14),"08a-2",
IF(AND(T84&gt;=14,T84&lt;16),"08a-b",
IF(AND(T84&gt;=16,T84&lt;18),"08b-1",
IF(AND(T84&gt;=18,T84&lt;20),"08b-2",
IF(AND(T84&gt;=20,T84&lt;22),"09a-1",
IF(AND(T84&gt;=22,T84&lt;24),"09a-2",
IF(AND(T84&gt;=24,T84&lt;26),"09a-b",
IF(AND(T84&gt;=26,T84&lt;28),"09b-1",
IF(AND(T84&gt;=28,T84&lt;30),"09b-2",
IF(AND(T84&gt;=30,T84&lt;32),"10a-1",
IF(AND(T84&gt;=32,T84&lt;34),"10a-2",
IF(AND(T84&gt;=34,T84&lt;36),"10a-b",
IF(AND(T84&gt;=36,T84&lt;38),"10b-1",
IF(AND(T84&gt;=38,T84&lt;40),"10b-2",
IF(AND(T84&gt;=40,T84&lt;42),"11a-1",
IF(AND(T84&gt;=42,T84&lt;44),"11a-2",
IF(AND(T84&gt;=44,T84&lt;46),"11a-b",
IF(AND(T84&gt;=46,T84&lt;48),"11b-1",
IF(AND(T84&gt;=48,T84&lt;50),"11b-2",
IF(AND(T84&gt;=50,T84&lt;52),"12a-1",
IF(AND(T84&gt;=52,T84&lt;54),"12a-2",
))))))))))))))))))))))))))))</f>
        <v>10a-2</v>
      </c>
      <c r="V84" s="10">
        <v>33.856999999999999</v>
      </c>
      <c r="W84" s="7" t="str">
        <f>IF(AND(V84&gt;=-2,V84&lt;0),"06b-2",
IF(AND(V84&gt;=0,V84&lt;2),"07a-1",
IF(AND(V84&gt;=2,V84&lt;4),"07a-2",
IF(AND(V84&gt;=4,V84&lt;6),"07a-b",
IF(AND(V84&gt;=6,V84&lt;8),"07b-1",
IF(AND(V84&gt;=8,V84&lt;10),"07b-2",
IF(AND(V84&gt;=10,V84&lt;12),"08a-1",
IF(AND(V84&gt;=12,V84&lt;14),"08a-2",
IF(AND(V84&gt;=14,V84&lt;16),"08a-b",
IF(AND(V84&gt;=16,V84&lt;18),"08b-1",
IF(AND(V84&gt;=18,V84&lt;20),"08b-2",
IF(AND(V84&gt;=20,V84&lt;22),"09a-1",
IF(AND(V84&gt;=22,V84&lt;24),"09a-2",
IF(AND(V84&gt;=24,V84&lt;26),"09a-b",
IF(AND(V84&gt;=26,V84&lt;28),"09b-1",
IF(AND(V84&gt;=28,V84&lt;30),"09b-2",
IF(AND(V84&gt;=30,V84&lt;32),"10a-1",
IF(AND(V84&gt;=32,V84&lt;34),"10a-2",
IF(AND(V84&gt;=34,V84&lt;36),"10a-b",
IF(AND(V84&gt;=36,V84&lt;38),"10b-1",
IF(AND(V84&gt;=38,V84&lt;40),"10b-2",
IF(AND(V84&gt;=40,V84&lt;42),"11a-1",
IF(AND(V84&gt;=42,V84&lt;44),"11a-2",
IF(AND(V84&gt;=44,V84&lt;46),"11a-b",
IF(AND(V84&gt;=46,V84&lt;48),"11b-1",
IF(AND(V84&gt;=48,V84&lt;50),"11b-2",
IF(AND(V84&gt;=50,V84&lt;52),"12a-1",
IF(AND(V84&gt;=52,V84&lt;54),"12a-2",
))))))))))))))))))))))))))))</f>
        <v>10a-2</v>
      </c>
      <c r="X84" s="10">
        <v>33.856999999999999</v>
      </c>
      <c r="Y84" s="7" t="str">
        <f>IF(AND(X84&gt;=-2,X84&lt;0),"06b-2",
IF(AND(X84&gt;=0,X84&lt;2),"07a-1",
IF(AND(X84&gt;=2,X84&lt;4),"07a-2",
IF(AND(X84&gt;=4,X84&lt;6),"07a-b",
IF(AND(X84&gt;=6,X84&lt;8),"07b-1",
IF(AND(X84&gt;=8,X84&lt;10),"07b-2",
IF(AND(X84&gt;=10,X84&lt;12),"08a-1",
IF(AND(X84&gt;=12,X84&lt;14),"08a-2",
IF(AND(X84&gt;=14,X84&lt;16),"08a-b",
IF(AND(X84&gt;=16,X84&lt;18),"08b-1",
IF(AND(X84&gt;=18,X84&lt;20),"08b-2",
IF(AND(X84&gt;=20,X84&lt;22),"09a-1",
IF(AND(X84&gt;=22,X84&lt;24),"09a-2",
IF(AND(X84&gt;=24,X84&lt;26),"09a-b",
IF(AND(X84&gt;=26,X84&lt;28),"09b-1",
IF(AND(X84&gt;=28,X84&lt;30),"09b-2",
IF(AND(X84&gt;=30,X84&lt;32),"10a-1",
IF(AND(X84&gt;=32,X84&lt;34),"10a-2",
IF(AND(X84&gt;=34,X84&lt;36),"10a-b",
IF(AND(X84&gt;=36,X84&lt;38),"10b-1",
IF(AND(X84&gt;=38,X84&lt;40),"10b-2",
IF(AND(X84&gt;=40,X84&lt;42),"11a-1",
IF(AND(X84&gt;=42,X84&lt;44),"11a-2",
IF(AND(X84&gt;=44,X84&lt;46),"11a-b",
IF(AND(X84&gt;=46,X84&lt;48),"11b-1",
IF(AND(X84&gt;=48,X84&lt;50),"11b-2",
IF(AND(X84&gt;=50,X84&lt;52),"12a-1",
IF(AND(X84&gt;=52,X84&lt;54),"12a-2",
))))))))))))))))))))))))))))</f>
        <v>10a-2</v>
      </c>
      <c r="Z84" s="8">
        <v>0</v>
      </c>
      <c r="AA84" s="8">
        <v>4</v>
      </c>
      <c r="AB84" s="8">
        <v>72</v>
      </c>
      <c r="AC84" s="8">
        <v>512</v>
      </c>
      <c r="AD84" s="8">
        <v>0</v>
      </c>
      <c r="AE84" s="8">
        <v>0</v>
      </c>
      <c r="AF84" s="8">
        <v>14</v>
      </c>
      <c r="AG84" s="7" t="s">
        <v>322</v>
      </c>
      <c r="AH84" s="7" t="s">
        <v>323</v>
      </c>
      <c r="AI84" s="7" t="s">
        <v>324</v>
      </c>
      <c r="AJ84" s="7"/>
    </row>
    <row r="85" spans="1:36" x14ac:dyDescent="0.25">
      <c r="A85" s="7" t="s">
        <v>325</v>
      </c>
      <c r="B85" s="8" t="s">
        <v>235</v>
      </c>
      <c r="C85" s="8">
        <v>19250907</v>
      </c>
      <c r="D85" s="8">
        <v>19550331</v>
      </c>
      <c r="E85" s="8">
        <v>8898</v>
      </c>
      <c r="F85" s="8">
        <v>31</v>
      </c>
      <c r="G85" s="8">
        <v>25</v>
      </c>
      <c r="H85" s="8" t="s">
        <v>38</v>
      </c>
      <c r="I85" s="9">
        <v>30.6</v>
      </c>
      <c r="J85" s="9">
        <v>-85.4</v>
      </c>
      <c r="K85" s="18">
        <v>64</v>
      </c>
      <c r="L85" s="8"/>
      <c r="M85" s="8">
        <v>104</v>
      </c>
      <c r="N85" s="8">
        <v>31</v>
      </c>
      <c r="O85" s="16">
        <v>83</v>
      </c>
      <c r="P85" s="8">
        <v>13</v>
      </c>
      <c r="Q85" s="7" t="str">
        <f>IF(AND(P85&gt;=-2,P85&lt;0),"06b-2",
IF(AND(P85&gt;=0,P85&lt;2),"07a-1",
IF(AND(P85&gt;=2,P85&lt;4),"07a-2",
IF(AND(P85&gt;=4,P85&lt;6),"07a-b",
IF(AND(P85&gt;=6,P85&lt;8),"07b-1",
IF(AND(P85&gt;=8,P85&lt;10),"07b-2",
IF(AND(P85&gt;=10,P85&lt;12),"08a-1",
IF(AND(P85&gt;=12,P85&lt;14),"08a-2",
IF(AND(P85&gt;=14,P85&lt;16),"08a-b",
IF(AND(P85&gt;=16,P85&lt;18),"08b-1",
IF(AND(P85&gt;=18,P85&lt;20),"08b-2",
IF(AND(P85&gt;=20,P85&lt;22),"09a-1",
IF(AND(P85&gt;=22,P85&lt;24),"09a-2",
IF(AND(P85&gt;=24,P85&lt;26),"09a-b",
IF(AND(P85&gt;=26,P85&lt;28),"09b-1",
IF(AND(P85&gt;=28,P85&lt;30),"09b-2",
IF(AND(P85&gt;=30,P85&lt;32),"10a-1",
IF(AND(P85&gt;=32,P85&lt;34),"10a-2",
IF(AND(P85&gt;=34,P85&lt;36),"10a-b",
IF(AND(P85&gt;=36,P85&lt;38),"10b-1",
IF(AND(P85&gt;=38,P85&lt;40),"10b-2",
IF(AND(P85&gt;=40,P85&lt;42),"11a-1",
IF(AND(P85&gt;=42,P85&lt;44),"11a-2",
IF(AND(P85&gt;=44,P85&lt;46),"11a-b",
IF(AND(P85&gt;=46,P85&lt;48),"11b-1",
IF(AND(P85&gt;=48,P85&lt;50),"11b-2",
IF(AND(P85&gt;=50,P85&lt;52),"12a-1",
IF(AND(P85&gt;=52,P85&lt;54),"12a-2",
))))))))))))))))))))))))))))</f>
        <v>08a-2</v>
      </c>
      <c r="R85" s="10">
        <v>20.239999999999998</v>
      </c>
      <c r="S85" s="7" t="str">
        <f>IF(AND(R85&gt;=-2,R85&lt;0),"06b-2",
IF(AND(R85&gt;=0,R85&lt;2),"07a-1",
IF(AND(R85&gt;=2,R85&lt;4),"07a-2",
IF(AND(R85&gt;=4,R85&lt;6),"07a-b",
IF(AND(R85&gt;=6,R85&lt;8),"07b-1",
IF(AND(R85&gt;=8,R85&lt;10),"07b-2",
IF(AND(R85&gt;=10,R85&lt;12),"08a-1",
IF(AND(R85&gt;=12,R85&lt;14),"08a-2",
IF(AND(R85&gt;=14,R85&lt;16),"08a-b",
IF(AND(R85&gt;=16,R85&lt;18),"08b-1",
IF(AND(R85&gt;=18,R85&lt;20),"08b-2",
IF(AND(R85&gt;=20,R85&lt;22),"09a-1",
IF(AND(R85&gt;=22,R85&lt;24),"09a-2",
IF(AND(R85&gt;=24,R85&lt;26),"09a-b",
IF(AND(R85&gt;=26,R85&lt;28),"09b-1",
IF(AND(R85&gt;=28,R85&lt;30),"09b-2",
IF(AND(R85&gt;=30,R85&lt;32),"10a-1",
IF(AND(R85&gt;=32,R85&lt;34),"10a-2",
IF(AND(R85&gt;=34,R85&lt;36),"10a-b",
IF(AND(R85&gt;=36,R85&lt;38),"10b-1",
IF(AND(R85&gt;=38,R85&lt;40),"10b-2",
IF(AND(R85&gt;=40,R85&lt;42),"11a-1",
IF(AND(R85&gt;=42,R85&lt;44),"11a-2",
IF(AND(R85&gt;=44,R85&lt;46),"11a-b",
IF(AND(R85&gt;=46,R85&lt;48),"11b-1",
IF(AND(R85&gt;=48,R85&lt;50),"11b-2",
IF(AND(R85&gt;=50,R85&lt;52),"12a-1",
IF(AND(R85&gt;=52,R85&lt;54),"12a-2",
))))))))))))))))))))))))))))</f>
        <v>09a-1</v>
      </c>
      <c r="T85" s="10">
        <v>20.239999999999998</v>
      </c>
      <c r="U85" s="7" t="str">
        <f>IF(AND(T85&gt;=-2,T85&lt;0),"06b-2",
IF(AND(T85&gt;=0,T85&lt;2),"07a-1",
IF(AND(T85&gt;=2,T85&lt;4),"07a-2",
IF(AND(T85&gt;=4,T85&lt;6),"07a-b",
IF(AND(T85&gt;=6,T85&lt;8),"07b-1",
IF(AND(T85&gt;=8,T85&lt;10),"07b-2",
IF(AND(T85&gt;=10,T85&lt;12),"08a-1",
IF(AND(T85&gt;=12,T85&lt;14),"08a-2",
IF(AND(T85&gt;=14,T85&lt;16),"08a-b",
IF(AND(T85&gt;=16,T85&lt;18),"08b-1",
IF(AND(T85&gt;=18,T85&lt;20),"08b-2",
IF(AND(T85&gt;=20,T85&lt;22),"09a-1",
IF(AND(T85&gt;=22,T85&lt;24),"09a-2",
IF(AND(T85&gt;=24,T85&lt;26),"09a-b",
IF(AND(T85&gt;=26,T85&lt;28),"09b-1",
IF(AND(T85&gt;=28,T85&lt;30),"09b-2",
IF(AND(T85&gt;=30,T85&lt;32),"10a-1",
IF(AND(T85&gt;=32,T85&lt;34),"10a-2",
IF(AND(T85&gt;=34,T85&lt;36),"10a-b",
IF(AND(T85&gt;=36,T85&lt;38),"10b-1",
IF(AND(T85&gt;=38,T85&lt;40),"10b-2",
IF(AND(T85&gt;=40,T85&lt;42),"11a-1",
IF(AND(T85&gt;=42,T85&lt;44),"11a-2",
IF(AND(T85&gt;=44,T85&lt;46),"11a-b",
IF(AND(T85&gt;=46,T85&lt;48),"11b-1",
IF(AND(T85&gt;=48,T85&lt;50),"11b-2",
IF(AND(T85&gt;=50,T85&lt;52),"12a-1",
IF(AND(T85&gt;=52,T85&lt;54),"12a-2",
))))))))))))))))))))))))))))</f>
        <v>09a-1</v>
      </c>
      <c r="V85" s="10">
        <v>20.239999999999998</v>
      </c>
      <c r="W85" s="7" t="str">
        <f>IF(AND(V85&gt;=-2,V85&lt;0),"06b-2",
IF(AND(V85&gt;=0,V85&lt;2),"07a-1",
IF(AND(V85&gt;=2,V85&lt;4),"07a-2",
IF(AND(V85&gt;=4,V85&lt;6),"07a-b",
IF(AND(V85&gt;=6,V85&lt;8),"07b-1",
IF(AND(V85&gt;=8,V85&lt;10),"07b-2",
IF(AND(V85&gt;=10,V85&lt;12),"08a-1",
IF(AND(V85&gt;=12,V85&lt;14),"08a-2",
IF(AND(V85&gt;=14,V85&lt;16),"08a-b",
IF(AND(V85&gt;=16,V85&lt;18),"08b-1",
IF(AND(V85&gt;=18,V85&lt;20),"08b-2",
IF(AND(V85&gt;=20,V85&lt;22),"09a-1",
IF(AND(V85&gt;=22,V85&lt;24),"09a-2",
IF(AND(V85&gt;=24,V85&lt;26),"09a-b",
IF(AND(V85&gt;=26,V85&lt;28),"09b-1",
IF(AND(V85&gt;=28,V85&lt;30),"09b-2",
IF(AND(V85&gt;=30,V85&lt;32),"10a-1",
IF(AND(V85&gt;=32,V85&lt;34),"10a-2",
IF(AND(V85&gt;=34,V85&lt;36),"10a-b",
IF(AND(V85&gt;=36,V85&lt;38),"10b-1",
IF(AND(V85&gt;=38,V85&lt;40),"10b-2",
IF(AND(V85&gt;=40,V85&lt;42),"11a-1",
IF(AND(V85&gt;=42,V85&lt;44),"11a-2",
IF(AND(V85&gt;=44,V85&lt;46),"11a-b",
IF(AND(V85&gt;=46,V85&lt;48),"11b-1",
IF(AND(V85&gt;=48,V85&lt;50),"11b-2",
IF(AND(V85&gt;=50,V85&lt;52),"12a-1",
IF(AND(V85&gt;=52,V85&lt;54),"12a-2",
))))))))))))))))))))))))))))</f>
        <v>09a-1</v>
      </c>
      <c r="X85" s="10">
        <v>20.239999999999998</v>
      </c>
      <c r="Y85" s="7" t="str">
        <f>IF(AND(X85&gt;=-2,X85&lt;0),"06b-2",
IF(AND(X85&gt;=0,X85&lt;2),"07a-1",
IF(AND(X85&gt;=2,X85&lt;4),"07a-2",
IF(AND(X85&gt;=4,X85&lt;6),"07a-b",
IF(AND(X85&gt;=6,X85&lt;8),"07b-1",
IF(AND(X85&gt;=8,X85&lt;10),"07b-2",
IF(AND(X85&gt;=10,X85&lt;12),"08a-1",
IF(AND(X85&gt;=12,X85&lt;14),"08a-2",
IF(AND(X85&gt;=14,X85&lt;16),"08a-b",
IF(AND(X85&gt;=16,X85&lt;18),"08b-1",
IF(AND(X85&gt;=18,X85&lt;20),"08b-2",
IF(AND(X85&gt;=20,X85&lt;22),"09a-1",
IF(AND(X85&gt;=22,X85&lt;24),"09a-2",
IF(AND(X85&gt;=24,X85&lt;26),"09a-b",
IF(AND(X85&gt;=26,X85&lt;28),"09b-1",
IF(AND(X85&gt;=28,X85&lt;30),"09b-2",
IF(AND(X85&gt;=30,X85&lt;32),"10a-1",
IF(AND(X85&gt;=32,X85&lt;34),"10a-2",
IF(AND(X85&gt;=34,X85&lt;36),"10a-b",
IF(AND(X85&gt;=36,X85&lt;38),"10b-1",
IF(AND(X85&gt;=38,X85&lt;40),"10b-2",
IF(AND(X85&gt;=40,X85&lt;42),"11a-1",
IF(AND(X85&gt;=42,X85&lt;44),"11a-2",
IF(AND(X85&gt;=44,X85&lt;46),"11a-b",
IF(AND(X85&gt;=46,X85&lt;48),"11b-1",
IF(AND(X85&gt;=48,X85&lt;50),"11b-2",
IF(AND(X85&gt;=50,X85&lt;52),"12a-1",
IF(AND(X85&gt;=52,X85&lt;54),"12a-2",
))))))))))))))))))))))))))))</f>
        <v>09a-1</v>
      </c>
      <c r="Z85" s="8">
        <v>19</v>
      </c>
      <c r="AA85" s="8">
        <v>331</v>
      </c>
      <c r="AB85" s="8">
        <v>1345</v>
      </c>
      <c r="AC85" s="8">
        <v>2744</v>
      </c>
      <c r="AD85" s="8">
        <v>0</v>
      </c>
      <c r="AE85" s="8">
        <v>8</v>
      </c>
      <c r="AF85" s="8">
        <v>119</v>
      </c>
      <c r="AG85" s="7" t="s">
        <v>326</v>
      </c>
      <c r="AH85" s="7"/>
      <c r="AI85" s="7"/>
      <c r="AJ85" s="7"/>
    </row>
    <row r="86" spans="1:36" x14ac:dyDescent="0.25">
      <c r="A86" s="7" t="s">
        <v>327</v>
      </c>
      <c r="B86" s="8" t="s">
        <v>235</v>
      </c>
      <c r="C86" s="8">
        <v>19490501</v>
      </c>
      <c r="D86" s="8">
        <v>19501231</v>
      </c>
      <c r="E86" s="8">
        <v>567</v>
      </c>
      <c r="F86" s="8">
        <v>2</v>
      </c>
      <c r="G86" s="8">
        <v>2</v>
      </c>
      <c r="H86" s="8" t="s">
        <v>62</v>
      </c>
      <c r="I86" s="9">
        <v>25.183330000000002</v>
      </c>
      <c r="J86" s="9">
        <v>-80.900000000000006</v>
      </c>
      <c r="K86" s="18"/>
      <c r="L86" s="8"/>
      <c r="M86" s="8">
        <v>94</v>
      </c>
      <c r="N86" s="8">
        <v>65</v>
      </c>
      <c r="O86" s="16">
        <v>82</v>
      </c>
      <c r="P86" s="8">
        <v>38</v>
      </c>
      <c r="Q86" s="7" t="str">
        <f>IF(AND(P86&gt;=-2,P86&lt;0),"06b-2",
IF(AND(P86&gt;=0,P86&lt;2),"07a-1",
IF(AND(P86&gt;=2,P86&lt;4),"07a-2",
IF(AND(P86&gt;=4,P86&lt;6),"07a-b",
IF(AND(P86&gt;=6,P86&lt;8),"07b-1",
IF(AND(P86&gt;=8,P86&lt;10),"07b-2",
IF(AND(P86&gt;=10,P86&lt;12),"08a-1",
IF(AND(P86&gt;=12,P86&lt;14),"08a-2",
IF(AND(P86&gt;=14,P86&lt;16),"08a-b",
IF(AND(P86&gt;=16,P86&lt;18),"08b-1",
IF(AND(P86&gt;=18,P86&lt;20),"08b-2",
IF(AND(P86&gt;=20,P86&lt;22),"09a-1",
IF(AND(P86&gt;=22,P86&lt;24),"09a-2",
IF(AND(P86&gt;=24,P86&lt;26),"09a-b",
IF(AND(P86&gt;=26,P86&lt;28),"09b-1",
IF(AND(P86&gt;=28,P86&lt;30),"09b-2",
IF(AND(P86&gt;=30,P86&lt;32),"10a-1",
IF(AND(P86&gt;=32,P86&lt;34),"10a-2",
IF(AND(P86&gt;=34,P86&lt;36),"10a-b",
IF(AND(P86&gt;=36,P86&lt;38),"10b-1",
IF(AND(P86&gt;=38,P86&lt;40),"10b-2",
IF(AND(P86&gt;=40,P86&lt;42),"11a-1",
IF(AND(P86&gt;=42,P86&lt;44),"11a-2",
IF(AND(P86&gt;=44,P86&lt;46),"11a-b",
IF(AND(P86&gt;=46,P86&lt;48),"11b-1",
IF(AND(P86&gt;=48,P86&lt;50),"11b-2",
IF(AND(P86&gt;=50,P86&lt;52),"12a-1",
IF(AND(P86&gt;=52,P86&lt;54),"12a-2",
))))))))))))))))))))))))))))</f>
        <v>10b-2</v>
      </c>
      <c r="R86" s="10">
        <v>40</v>
      </c>
      <c r="S86" s="7" t="str">
        <f>IF(AND(R86&gt;=-2,R86&lt;0),"06b-2",
IF(AND(R86&gt;=0,R86&lt;2),"07a-1",
IF(AND(R86&gt;=2,R86&lt;4),"07a-2",
IF(AND(R86&gt;=4,R86&lt;6),"07a-b",
IF(AND(R86&gt;=6,R86&lt;8),"07b-1",
IF(AND(R86&gt;=8,R86&lt;10),"07b-2",
IF(AND(R86&gt;=10,R86&lt;12),"08a-1",
IF(AND(R86&gt;=12,R86&lt;14),"08a-2",
IF(AND(R86&gt;=14,R86&lt;16),"08a-b",
IF(AND(R86&gt;=16,R86&lt;18),"08b-1",
IF(AND(R86&gt;=18,R86&lt;20),"08b-2",
IF(AND(R86&gt;=20,R86&lt;22),"09a-1",
IF(AND(R86&gt;=22,R86&lt;24),"09a-2",
IF(AND(R86&gt;=24,R86&lt;26),"09a-b",
IF(AND(R86&gt;=26,R86&lt;28),"09b-1",
IF(AND(R86&gt;=28,R86&lt;30),"09b-2",
IF(AND(R86&gt;=30,R86&lt;32),"10a-1",
IF(AND(R86&gt;=32,R86&lt;34),"10a-2",
IF(AND(R86&gt;=34,R86&lt;36),"10a-b",
IF(AND(R86&gt;=36,R86&lt;38),"10b-1",
IF(AND(R86&gt;=38,R86&lt;40),"10b-2",
IF(AND(R86&gt;=40,R86&lt;42),"11a-1",
IF(AND(R86&gt;=42,R86&lt;44),"11a-2",
IF(AND(R86&gt;=44,R86&lt;46),"11a-b",
IF(AND(R86&gt;=46,R86&lt;48),"11b-1",
IF(AND(R86&gt;=48,R86&lt;50),"11b-2",
IF(AND(R86&gt;=50,R86&lt;52),"12a-1",
IF(AND(R86&gt;=52,R86&lt;54),"12a-2",
))))))))))))))))))))))))))))</f>
        <v>11a-1</v>
      </c>
      <c r="T86" s="10">
        <v>40</v>
      </c>
      <c r="U86" s="7" t="str">
        <f>IF(AND(T86&gt;=-2,T86&lt;0),"06b-2",
IF(AND(T86&gt;=0,T86&lt;2),"07a-1",
IF(AND(T86&gt;=2,T86&lt;4),"07a-2",
IF(AND(T86&gt;=4,T86&lt;6),"07a-b",
IF(AND(T86&gt;=6,T86&lt;8),"07b-1",
IF(AND(T86&gt;=8,T86&lt;10),"07b-2",
IF(AND(T86&gt;=10,T86&lt;12),"08a-1",
IF(AND(T86&gt;=12,T86&lt;14),"08a-2",
IF(AND(T86&gt;=14,T86&lt;16),"08a-b",
IF(AND(T86&gt;=16,T86&lt;18),"08b-1",
IF(AND(T86&gt;=18,T86&lt;20),"08b-2",
IF(AND(T86&gt;=20,T86&lt;22),"09a-1",
IF(AND(T86&gt;=22,T86&lt;24),"09a-2",
IF(AND(T86&gt;=24,T86&lt;26),"09a-b",
IF(AND(T86&gt;=26,T86&lt;28),"09b-1",
IF(AND(T86&gt;=28,T86&lt;30),"09b-2",
IF(AND(T86&gt;=30,T86&lt;32),"10a-1",
IF(AND(T86&gt;=32,T86&lt;34),"10a-2",
IF(AND(T86&gt;=34,T86&lt;36),"10a-b",
IF(AND(T86&gt;=36,T86&lt;38),"10b-1",
IF(AND(T86&gt;=38,T86&lt;40),"10b-2",
IF(AND(T86&gt;=40,T86&lt;42),"11a-1",
IF(AND(T86&gt;=42,T86&lt;44),"11a-2",
IF(AND(T86&gt;=44,T86&lt;46),"11a-b",
IF(AND(T86&gt;=46,T86&lt;48),"11b-1",
IF(AND(T86&gt;=48,T86&lt;50),"11b-2",
IF(AND(T86&gt;=50,T86&lt;52),"12a-1",
IF(AND(T86&gt;=52,T86&lt;54),"12a-2",
))))))))))))))))))))))))))))</f>
        <v>11a-1</v>
      </c>
      <c r="V86" s="10">
        <v>40</v>
      </c>
      <c r="W86" s="7" t="str">
        <f>IF(AND(V86&gt;=-2,V86&lt;0),"06b-2",
IF(AND(V86&gt;=0,V86&lt;2),"07a-1",
IF(AND(V86&gt;=2,V86&lt;4),"07a-2",
IF(AND(V86&gt;=4,V86&lt;6),"07a-b",
IF(AND(V86&gt;=6,V86&lt;8),"07b-1",
IF(AND(V86&gt;=8,V86&lt;10),"07b-2",
IF(AND(V86&gt;=10,V86&lt;12),"08a-1",
IF(AND(V86&gt;=12,V86&lt;14),"08a-2",
IF(AND(V86&gt;=14,V86&lt;16),"08a-b",
IF(AND(V86&gt;=16,V86&lt;18),"08b-1",
IF(AND(V86&gt;=18,V86&lt;20),"08b-2",
IF(AND(V86&gt;=20,V86&lt;22),"09a-1",
IF(AND(V86&gt;=22,V86&lt;24),"09a-2",
IF(AND(V86&gt;=24,V86&lt;26),"09a-b",
IF(AND(V86&gt;=26,V86&lt;28),"09b-1",
IF(AND(V86&gt;=28,V86&lt;30),"09b-2",
IF(AND(V86&gt;=30,V86&lt;32),"10a-1",
IF(AND(V86&gt;=32,V86&lt;34),"10a-2",
IF(AND(V86&gt;=34,V86&lt;36),"10a-b",
IF(AND(V86&gt;=36,V86&lt;38),"10b-1",
IF(AND(V86&gt;=38,V86&lt;40),"10b-2",
IF(AND(V86&gt;=40,V86&lt;42),"11a-1",
IF(AND(V86&gt;=42,V86&lt;44),"11a-2",
IF(AND(V86&gt;=44,V86&lt;46),"11a-b",
IF(AND(V86&gt;=46,V86&lt;48),"11b-1",
IF(AND(V86&gt;=48,V86&lt;50),"11b-2",
IF(AND(V86&gt;=50,V86&lt;52),"12a-1",
IF(AND(V86&gt;=52,V86&lt;54),"12a-2",
))))))))))))))))))))))))))))</f>
        <v>11a-1</v>
      </c>
      <c r="X86" s="10">
        <v>40</v>
      </c>
      <c r="Y86" s="7" t="str">
        <f>IF(AND(X86&gt;=-2,X86&lt;0),"06b-2",
IF(AND(X86&gt;=0,X86&lt;2),"07a-1",
IF(AND(X86&gt;=2,X86&lt;4),"07a-2",
IF(AND(X86&gt;=4,X86&lt;6),"07a-b",
IF(AND(X86&gt;=6,X86&lt;8),"07b-1",
IF(AND(X86&gt;=8,X86&lt;10),"07b-2",
IF(AND(X86&gt;=10,X86&lt;12),"08a-1",
IF(AND(X86&gt;=12,X86&lt;14),"08a-2",
IF(AND(X86&gt;=14,X86&lt;16),"08a-b",
IF(AND(X86&gt;=16,X86&lt;18),"08b-1",
IF(AND(X86&gt;=18,X86&lt;20),"08b-2",
IF(AND(X86&gt;=20,X86&lt;22),"09a-1",
IF(AND(X86&gt;=22,X86&lt;24),"09a-2",
IF(AND(X86&gt;=24,X86&lt;26),"09a-b",
IF(AND(X86&gt;=26,X86&lt;28),"09b-1",
IF(AND(X86&gt;=28,X86&lt;30),"09b-2",
IF(AND(X86&gt;=30,X86&lt;32),"10a-1",
IF(AND(X86&gt;=32,X86&lt;34),"10a-2",
IF(AND(X86&gt;=34,X86&lt;36),"10a-b",
IF(AND(X86&gt;=36,X86&lt;38),"10b-1",
IF(AND(X86&gt;=38,X86&lt;40),"10b-2",
IF(AND(X86&gt;=40,X86&lt;42),"11a-1",
IF(AND(X86&gt;=42,X86&lt;44),"11a-2",
IF(AND(X86&gt;=44,X86&lt;46),"11a-b",
IF(AND(X86&gt;=46,X86&lt;48),"11b-1",
IF(AND(X86&gt;=48,X86&lt;50),"11b-2",
IF(AND(X86&gt;=50,X86&lt;52),"12a-1",
IF(AND(X86&gt;=52,X86&lt;54),"12a-2",
))))))))))))))))))))))))))))</f>
        <v>11a-1</v>
      </c>
      <c r="Z86" s="8">
        <v>0</v>
      </c>
      <c r="AA86" s="8">
        <v>0</v>
      </c>
      <c r="AB86" s="8">
        <v>2</v>
      </c>
      <c r="AC86" s="8">
        <v>25</v>
      </c>
      <c r="AD86" s="8">
        <v>0</v>
      </c>
      <c r="AE86" s="8">
        <v>0</v>
      </c>
      <c r="AF86" s="8">
        <v>0</v>
      </c>
      <c r="AG86" s="7" t="s">
        <v>328</v>
      </c>
      <c r="AH86" s="7"/>
      <c r="AI86" s="7"/>
      <c r="AJ86" s="7"/>
    </row>
    <row r="87" spans="1:36" x14ac:dyDescent="0.25">
      <c r="A87" s="7" t="s">
        <v>329</v>
      </c>
      <c r="B87" s="8" t="s">
        <v>235</v>
      </c>
      <c r="C87" s="8">
        <v>19910501</v>
      </c>
      <c r="D87" s="8">
        <v>20041130</v>
      </c>
      <c r="E87" s="8">
        <v>4823</v>
      </c>
      <c r="F87" s="8">
        <v>14</v>
      </c>
      <c r="G87" s="8">
        <v>14</v>
      </c>
      <c r="H87" s="8" t="s">
        <v>157</v>
      </c>
      <c r="I87" s="9">
        <v>26.267779999999998</v>
      </c>
      <c r="J87" s="9">
        <v>-80.275000000000006</v>
      </c>
      <c r="K87" s="18">
        <v>3</v>
      </c>
      <c r="L87" s="8"/>
      <c r="M87" s="8">
        <v>100</v>
      </c>
      <c r="N87" s="8">
        <v>54</v>
      </c>
      <c r="O87" s="16">
        <v>93</v>
      </c>
      <c r="P87" s="8">
        <v>32</v>
      </c>
      <c r="Q87" s="7" t="str">
        <f>IF(AND(P87&gt;=-2,P87&lt;0),"06b-2",
IF(AND(P87&gt;=0,P87&lt;2),"07a-1",
IF(AND(P87&gt;=2,P87&lt;4),"07a-2",
IF(AND(P87&gt;=4,P87&lt;6),"07a-b",
IF(AND(P87&gt;=6,P87&lt;8),"07b-1",
IF(AND(P87&gt;=8,P87&lt;10),"07b-2",
IF(AND(P87&gt;=10,P87&lt;12),"08a-1",
IF(AND(P87&gt;=12,P87&lt;14),"08a-2",
IF(AND(P87&gt;=14,P87&lt;16),"08a-b",
IF(AND(P87&gt;=16,P87&lt;18),"08b-1",
IF(AND(P87&gt;=18,P87&lt;20),"08b-2",
IF(AND(P87&gt;=20,P87&lt;22),"09a-1",
IF(AND(P87&gt;=22,P87&lt;24),"09a-2",
IF(AND(P87&gt;=24,P87&lt;26),"09a-b",
IF(AND(P87&gt;=26,P87&lt;28),"09b-1",
IF(AND(P87&gt;=28,P87&lt;30),"09b-2",
IF(AND(P87&gt;=30,P87&lt;32),"10a-1",
IF(AND(P87&gt;=32,P87&lt;34),"10a-2",
IF(AND(P87&gt;=34,P87&lt;36),"10a-b",
IF(AND(P87&gt;=36,P87&lt;38),"10b-1",
IF(AND(P87&gt;=38,P87&lt;40),"10b-2",
IF(AND(P87&gt;=40,P87&lt;42),"11a-1",
IF(AND(P87&gt;=42,P87&lt;44),"11a-2",
IF(AND(P87&gt;=44,P87&lt;46),"11a-b",
IF(AND(P87&gt;=46,P87&lt;48),"11b-1",
IF(AND(P87&gt;=48,P87&lt;50),"11b-2",
IF(AND(P87&gt;=50,P87&lt;52),"12a-1",
IF(AND(P87&gt;=52,P87&lt;54),"12a-2",
))))))))))))))))))))))))))))</f>
        <v>10a-2</v>
      </c>
      <c r="R87" s="10">
        <v>39.213999999999999</v>
      </c>
      <c r="S87" s="7" t="str">
        <f>IF(AND(R87&gt;=-2,R87&lt;0),"06b-2",
IF(AND(R87&gt;=0,R87&lt;2),"07a-1",
IF(AND(R87&gt;=2,R87&lt;4),"07a-2",
IF(AND(R87&gt;=4,R87&lt;6),"07a-b",
IF(AND(R87&gt;=6,R87&lt;8),"07b-1",
IF(AND(R87&gt;=8,R87&lt;10),"07b-2",
IF(AND(R87&gt;=10,R87&lt;12),"08a-1",
IF(AND(R87&gt;=12,R87&lt;14),"08a-2",
IF(AND(R87&gt;=14,R87&lt;16),"08a-b",
IF(AND(R87&gt;=16,R87&lt;18),"08b-1",
IF(AND(R87&gt;=18,R87&lt;20),"08b-2",
IF(AND(R87&gt;=20,R87&lt;22),"09a-1",
IF(AND(R87&gt;=22,R87&lt;24),"09a-2",
IF(AND(R87&gt;=24,R87&lt;26),"09a-b",
IF(AND(R87&gt;=26,R87&lt;28),"09b-1",
IF(AND(R87&gt;=28,R87&lt;30),"09b-2",
IF(AND(R87&gt;=30,R87&lt;32),"10a-1",
IF(AND(R87&gt;=32,R87&lt;34),"10a-2",
IF(AND(R87&gt;=34,R87&lt;36),"10a-b",
IF(AND(R87&gt;=36,R87&lt;38),"10b-1",
IF(AND(R87&gt;=38,R87&lt;40),"10b-2",
IF(AND(R87&gt;=40,R87&lt;42),"11a-1",
IF(AND(R87&gt;=42,R87&lt;44),"11a-2",
IF(AND(R87&gt;=44,R87&lt;46),"11a-b",
IF(AND(R87&gt;=46,R87&lt;48),"11b-1",
IF(AND(R87&gt;=48,R87&lt;50),"11b-2",
IF(AND(R87&gt;=50,R87&lt;52),"12a-1",
IF(AND(R87&gt;=52,R87&lt;54),"12a-2",
))))))))))))))))))))))))))))</f>
        <v>10b-2</v>
      </c>
      <c r="T87" s="10">
        <v>39.213999999999999</v>
      </c>
      <c r="U87" s="7" t="str">
        <f>IF(AND(T87&gt;=-2,T87&lt;0),"06b-2",
IF(AND(T87&gt;=0,T87&lt;2),"07a-1",
IF(AND(T87&gt;=2,T87&lt;4),"07a-2",
IF(AND(T87&gt;=4,T87&lt;6),"07a-b",
IF(AND(T87&gt;=6,T87&lt;8),"07b-1",
IF(AND(T87&gt;=8,T87&lt;10),"07b-2",
IF(AND(T87&gt;=10,T87&lt;12),"08a-1",
IF(AND(T87&gt;=12,T87&lt;14),"08a-2",
IF(AND(T87&gt;=14,T87&lt;16),"08a-b",
IF(AND(T87&gt;=16,T87&lt;18),"08b-1",
IF(AND(T87&gt;=18,T87&lt;20),"08b-2",
IF(AND(T87&gt;=20,T87&lt;22),"09a-1",
IF(AND(T87&gt;=22,T87&lt;24),"09a-2",
IF(AND(T87&gt;=24,T87&lt;26),"09a-b",
IF(AND(T87&gt;=26,T87&lt;28),"09b-1",
IF(AND(T87&gt;=28,T87&lt;30),"09b-2",
IF(AND(T87&gt;=30,T87&lt;32),"10a-1",
IF(AND(T87&gt;=32,T87&lt;34),"10a-2",
IF(AND(T87&gt;=34,T87&lt;36),"10a-b",
IF(AND(T87&gt;=36,T87&lt;38),"10b-1",
IF(AND(T87&gt;=38,T87&lt;40),"10b-2",
IF(AND(T87&gt;=40,T87&lt;42),"11a-1",
IF(AND(T87&gt;=42,T87&lt;44),"11a-2",
IF(AND(T87&gt;=44,T87&lt;46),"11a-b",
IF(AND(T87&gt;=46,T87&lt;48),"11b-1",
IF(AND(T87&gt;=48,T87&lt;50),"11b-2",
IF(AND(T87&gt;=50,T87&lt;52),"12a-1",
IF(AND(T87&gt;=52,T87&lt;54),"12a-2",
))))))))))))))))))))))))))))</f>
        <v>10b-2</v>
      </c>
      <c r="V87" s="10">
        <v>39.213999999999999</v>
      </c>
      <c r="W87" s="7" t="str">
        <f>IF(AND(V87&gt;=-2,V87&lt;0),"06b-2",
IF(AND(V87&gt;=0,V87&lt;2),"07a-1",
IF(AND(V87&gt;=2,V87&lt;4),"07a-2",
IF(AND(V87&gt;=4,V87&lt;6),"07a-b",
IF(AND(V87&gt;=6,V87&lt;8),"07b-1",
IF(AND(V87&gt;=8,V87&lt;10),"07b-2",
IF(AND(V87&gt;=10,V87&lt;12),"08a-1",
IF(AND(V87&gt;=12,V87&lt;14),"08a-2",
IF(AND(V87&gt;=14,V87&lt;16),"08a-b",
IF(AND(V87&gt;=16,V87&lt;18),"08b-1",
IF(AND(V87&gt;=18,V87&lt;20),"08b-2",
IF(AND(V87&gt;=20,V87&lt;22),"09a-1",
IF(AND(V87&gt;=22,V87&lt;24),"09a-2",
IF(AND(V87&gt;=24,V87&lt;26),"09a-b",
IF(AND(V87&gt;=26,V87&lt;28),"09b-1",
IF(AND(V87&gt;=28,V87&lt;30),"09b-2",
IF(AND(V87&gt;=30,V87&lt;32),"10a-1",
IF(AND(V87&gt;=32,V87&lt;34),"10a-2",
IF(AND(V87&gt;=34,V87&lt;36),"10a-b",
IF(AND(V87&gt;=36,V87&lt;38),"10b-1",
IF(AND(V87&gt;=38,V87&lt;40),"10b-2",
IF(AND(V87&gt;=40,V87&lt;42),"11a-1",
IF(AND(V87&gt;=42,V87&lt;44),"11a-2",
IF(AND(V87&gt;=44,V87&lt;46),"11a-b",
IF(AND(V87&gt;=46,V87&lt;48),"11b-1",
IF(AND(V87&gt;=48,V87&lt;50),"11b-2",
IF(AND(V87&gt;=50,V87&lt;52),"12a-1",
IF(AND(V87&gt;=52,V87&lt;54),"12a-2",
))))))))))))))))))))))))))))</f>
        <v>10b-2</v>
      </c>
      <c r="X87" s="10">
        <v>39.213999999999999</v>
      </c>
      <c r="Y87" s="7" t="str">
        <f>IF(AND(X87&gt;=-2,X87&lt;0),"06b-2",
IF(AND(X87&gt;=0,X87&lt;2),"07a-1",
IF(AND(X87&gt;=2,X87&lt;4),"07a-2",
IF(AND(X87&gt;=4,X87&lt;6),"07a-b",
IF(AND(X87&gt;=6,X87&lt;8),"07b-1",
IF(AND(X87&gt;=8,X87&lt;10),"07b-2",
IF(AND(X87&gt;=10,X87&lt;12),"08a-1",
IF(AND(X87&gt;=12,X87&lt;14),"08a-2",
IF(AND(X87&gt;=14,X87&lt;16),"08a-b",
IF(AND(X87&gt;=16,X87&lt;18),"08b-1",
IF(AND(X87&gt;=18,X87&lt;20),"08b-2",
IF(AND(X87&gt;=20,X87&lt;22),"09a-1",
IF(AND(X87&gt;=22,X87&lt;24),"09a-2",
IF(AND(X87&gt;=24,X87&lt;26),"09a-b",
IF(AND(X87&gt;=26,X87&lt;28),"09b-1",
IF(AND(X87&gt;=28,X87&lt;30),"09b-2",
IF(AND(X87&gt;=30,X87&lt;32),"10a-1",
IF(AND(X87&gt;=32,X87&lt;34),"10a-2",
IF(AND(X87&gt;=34,X87&lt;36),"10a-b",
IF(AND(X87&gt;=36,X87&lt;38),"10b-1",
IF(AND(X87&gt;=38,X87&lt;40),"10b-2",
IF(AND(X87&gt;=40,X87&lt;42),"11a-1",
IF(AND(X87&gt;=42,X87&lt;44),"11a-2",
IF(AND(X87&gt;=44,X87&lt;46),"11a-b",
IF(AND(X87&gt;=46,X87&lt;48),"11b-1",
IF(AND(X87&gt;=48,X87&lt;50),"11b-2",
IF(AND(X87&gt;=50,X87&lt;52),"12a-1",
IF(AND(X87&gt;=52,X87&lt;54),"12a-2",
))))))))))))))))))))))))))))</f>
        <v>10b-2</v>
      </c>
      <c r="Z87" s="8">
        <v>0</v>
      </c>
      <c r="AA87" s="8">
        <v>0</v>
      </c>
      <c r="AB87" s="8">
        <v>20</v>
      </c>
      <c r="AC87" s="8">
        <v>191</v>
      </c>
      <c r="AD87" s="8">
        <v>0</v>
      </c>
      <c r="AE87" s="8">
        <v>0</v>
      </c>
      <c r="AF87" s="8">
        <v>0</v>
      </c>
      <c r="AG87" s="7" t="s">
        <v>330</v>
      </c>
      <c r="AH87" s="7"/>
      <c r="AI87" s="7"/>
      <c r="AJ87" s="7"/>
    </row>
    <row r="88" spans="1:36" x14ac:dyDescent="0.25">
      <c r="A88" s="7" t="s">
        <v>331</v>
      </c>
      <c r="B88" s="8" t="s">
        <v>235</v>
      </c>
      <c r="C88" s="8">
        <v>19120301</v>
      </c>
      <c r="D88" s="8">
        <v>20200806</v>
      </c>
      <c r="E88" s="8">
        <v>37214</v>
      </c>
      <c r="F88" s="8">
        <v>109</v>
      </c>
      <c r="G88" s="8">
        <v>80</v>
      </c>
      <c r="H88" s="8" t="s">
        <v>113</v>
      </c>
      <c r="I88" s="9">
        <v>29.425000000000001</v>
      </c>
      <c r="J88" s="9">
        <v>-81.516099999999994</v>
      </c>
      <c r="K88" s="18">
        <v>16.2</v>
      </c>
      <c r="L88" s="8"/>
      <c r="M88" s="8">
        <v>108</v>
      </c>
      <c r="N88" s="8">
        <v>32</v>
      </c>
      <c r="O88" s="16">
        <v>97</v>
      </c>
      <c r="P88" s="8">
        <v>14</v>
      </c>
      <c r="Q88" s="7" t="str">
        <f>IF(AND(P88&gt;=-2,P88&lt;0),"06b-2",
IF(AND(P88&gt;=0,P88&lt;2),"07a-1",
IF(AND(P88&gt;=2,P88&lt;4),"07a-2",
IF(AND(P88&gt;=4,P88&lt;6),"07a-b",
IF(AND(P88&gt;=6,P88&lt;8),"07b-1",
IF(AND(P88&gt;=8,P88&lt;10),"07b-2",
IF(AND(P88&gt;=10,P88&lt;12),"08a-1",
IF(AND(P88&gt;=12,P88&lt;14),"08a-2",
IF(AND(P88&gt;=14,P88&lt;16),"08a-b",
IF(AND(P88&gt;=16,P88&lt;18),"08b-1",
IF(AND(P88&gt;=18,P88&lt;20),"08b-2",
IF(AND(P88&gt;=20,P88&lt;22),"09a-1",
IF(AND(P88&gt;=22,P88&lt;24),"09a-2",
IF(AND(P88&gt;=24,P88&lt;26),"09a-b",
IF(AND(P88&gt;=26,P88&lt;28),"09b-1",
IF(AND(P88&gt;=28,P88&lt;30),"09b-2",
IF(AND(P88&gt;=30,P88&lt;32),"10a-1",
IF(AND(P88&gt;=32,P88&lt;34),"10a-2",
IF(AND(P88&gt;=34,P88&lt;36),"10a-b",
IF(AND(P88&gt;=36,P88&lt;38),"10b-1",
IF(AND(P88&gt;=38,P88&lt;40),"10b-2",
IF(AND(P88&gt;=40,P88&lt;42),"11a-1",
IF(AND(P88&gt;=42,P88&lt;44),"11a-2",
IF(AND(P88&gt;=44,P88&lt;46),"11a-b",
IF(AND(P88&gt;=46,P88&lt;48),"11b-1",
IF(AND(P88&gt;=48,P88&lt;50),"11b-2",
IF(AND(P88&gt;=50,P88&lt;52),"12a-1",
IF(AND(P88&gt;=52,P88&lt;54),"12a-2",
))))))))))))))))))))))))))))</f>
        <v>08a-b</v>
      </c>
      <c r="R88" s="10">
        <v>27.175000000000001</v>
      </c>
      <c r="S88" s="7" t="str">
        <f>IF(AND(R88&gt;=-2,R88&lt;0),"06b-2",
IF(AND(R88&gt;=0,R88&lt;2),"07a-1",
IF(AND(R88&gt;=2,R88&lt;4),"07a-2",
IF(AND(R88&gt;=4,R88&lt;6),"07a-b",
IF(AND(R88&gt;=6,R88&lt;8),"07b-1",
IF(AND(R88&gt;=8,R88&lt;10),"07b-2",
IF(AND(R88&gt;=10,R88&lt;12),"08a-1",
IF(AND(R88&gt;=12,R88&lt;14),"08a-2",
IF(AND(R88&gt;=14,R88&lt;16),"08a-b",
IF(AND(R88&gt;=16,R88&lt;18),"08b-1",
IF(AND(R88&gt;=18,R88&lt;20),"08b-2",
IF(AND(R88&gt;=20,R88&lt;22),"09a-1",
IF(AND(R88&gt;=22,R88&lt;24),"09a-2",
IF(AND(R88&gt;=24,R88&lt;26),"09a-b",
IF(AND(R88&gt;=26,R88&lt;28),"09b-1",
IF(AND(R88&gt;=28,R88&lt;30),"09b-2",
IF(AND(R88&gt;=30,R88&lt;32),"10a-1",
IF(AND(R88&gt;=32,R88&lt;34),"10a-2",
IF(AND(R88&gt;=34,R88&lt;36),"10a-b",
IF(AND(R88&gt;=36,R88&lt;38),"10b-1",
IF(AND(R88&gt;=38,R88&lt;40),"10b-2",
IF(AND(R88&gt;=40,R88&lt;42),"11a-1",
IF(AND(R88&gt;=42,R88&lt;44),"11a-2",
IF(AND(R88&gt;=44,R88&lt;46),"11a-b",
IF(AND(R88&gt;=46,R88&lt;48),"11b-1",
IF(AND(R88&gt;=48,R88&lt;50),"11b-2",
IF(AND(R88&gt;=50,R88&lt;52),"12a-1",
IF(AND(R88&gt;=52,R88&lt;54),"12a-2",
))))))))))))))))))))))))))))</f>
        <v>09b-1</v>
      </c>
      <c r="T88" s="10">
        <v>27.175000000000001</v>
      </c>
      <c r="U88" s="7" t="str">
        <f>IF(AND(T88&gt;=-2,T88&lt;0),"06b-2",
IF(AND(T88&gt;=0,T88&lt;2),"07a-1",
IF(AND(T88&gt;=2,T88&lt;4),"07a-2",
IF(AND(T88&gt;=4,T88&lt;6),"07a-b",
IF(AND(T88&gt;=6,T88&lt;8),"07b-1",
IF(AND(T88&gt;=8,T88&lt;10),"07b-2",
IF(AND(T88&gt;=10,T88&lt;12),"08a-1",
IF(AND(T88&gt;=12,T88&lt;14),"08a-2",
IF(AND(T88&gt;=14,T88&lt;16),"08a-b",
IF(AND(T88&gt;=16,T88&lt;18),"08b-1",
IF(AND(T88&gt;=18,T88&lt;20),"08b-2",
IF(AND(T88&gt;=20,T88&lt;22),"09a-1",
IF(AND(T88&gt;=22,T88&lt;24),"09a-2",
IF(AND(T88&gt;=24,T88&lt;26),"09a-b",
IF(AND(T88&gt;=26,T88&lt;28),"09b-1",
IF(AND(T88&gt;=28,T88&lt;30),"09b-2",
IF(AND(T88&gt;=30,T88&lt;32),"10a-1",
IF(AND(T88&gt;=32,T88&lt;34),"10a-2",
IF(AND(T88&gt;=34,T88&lt;36),"10a-b",
IF(AND(T88&gt;=36,T88&lt;38),"10b-1",
IF(AND(T88&gt;=38,T88&lt;40),"10b-2",
IF(AND(T88&gt;=40,T88&lt;42),"11a-1",
IF(AND(T88&gt;=42,T88&lt;44),"11a-2",
IF(AND(T88&gt;=44,T88&lt;46),"11a-b",
IF(AND(T88&gt;=46,T88&lt;48),"11b-1",
IF(AND(T88&gt;=48,T88&lt;50),"11b-2",
IF(AND(T88&gt;=50,T88&lt;52),"12a-1",
IF(AND(T88&gt;=52,T88&lt;54),"12a-2",
))))))))))))))))))))))))))))</f>
        <v>09b-1</v>
      </c>
      <c r="V88" s="10">
        <v>27.132000000000001</v>
      </c>
      <c r="W88" s="7" t="str">
        <f>IF(AND(V88&gt;=-2,V88&lt;0),"06b-2",
IF(AND(V88&gt;=0,V88&lt;2),"07a-1",
IF(AND(V88&gt;=2,V88&lt;4),"07a-2",
IF(AND(V88&gt;=4,V88&lt;6),"07a-b",
IF(AND(V88&gt;=6,V88&lt;8),"07b-1",
IF(AND(V88&gt;=8,V88&lt;10),"07b-2",
IF(AND(V88&gt;=10,V88&lt;12),"08a-1",
IF(AND(V88&gt;=12,V88&lt;14),"08a-2",
IF(AND(V88&gt;=14,V88&lt;16),"08a-b",
IF(AND(V88&gt;=16,V88&lt;18),"08b-1",
IF(AND(V88&gt;=18,V88&lt;20),"08b-2",
IF(AND(V88&gt;=20,V88&lt;22),"09a-1",
IF(AND(V88&gt;=22,V88&lt;24),"09a-2",
IF(AND(V88&gt;=24,V88&lt;26),"09a-b",
IF(AND(V88&gt;=26,V88&lt;28),"09b-1",
IF(AND(V88&gt;=28,V88&lt;30),"09b-2",
IF(AND(V88&gt;=30,V88&lt;32),"10a-1",
IF(AND(V88&gt;=32,V88&lt;34),"10a-2",
IF(AND(V88&gt;=34,V88&lt;36),"10a-b",
IF(AND(V88&gt;=36,V88&lt;38),"10b-1",
IF(AND(V88&gt;=38,V88&lt;40),"10b-2",
IF(AND(V88&gt;=40,V88&lt;42),"11a-1",
IF(AND(V88&gt;=42,V88&lt;44),"11a-2",
IF(AND(V88&gt;=44,V88&lt;46),"11a-b",
IF(AND(V88&gt;=46,V88&lt;48),"11b-1",
IF(AND(V88&gt;=48,V88&lt;50),"11b-2",
IF(AND(V88&gt;=50,V88&lt;52),"12a-1",
IF(AND(V88&gt;=52,V88&lt;54),"12a-2",
))))))))))))))))))))))))))))</f>
        <v>09b-1</v>
      </c>
      <c r="X88" s="10">
        <v>28.443999999999999</v>
      </c>
      <c r="Y88" s="7" t="str">
        <f>IF(AND(X88&gt;=-2,X88&lt;0),"06b-2",
IF(AND(X88&gt;=0,X88&lt;2),"07a-1",
IF(AND(X88&gt;=2,X88&lt;4),"07a-2",
IF(AND(X88&gt;=4,X88&lt;6),"07a-b",
IF(AND(X88&gt;=6,X88&lt;8),"07b-1",
IF(AND(X88&gt;=8,X88&lt;10),"07b-2",
IF(AND(X88&gt;=10,X88&lt;12),"08a-1",
IF(AND(X88&gt;=12,X88&lt;14),"08a-2",
IF(AND(X88&gt;=14,X88&lt;16),"08a-b",
IF(AND(X88&gt;=16,X88&lt;18),"08b-1",
IF(AND(X88&gt;=18,X88&lt;20),"08b-2",
IF(AND(X88&gt;=20,X88&lt;22),"09a-1",
IF(AND(X88&gt;=22,X88&lt;24),"09a-2",
IF(AND(X88&gt;=24,X88&lt;26),"09a-b",
IF(AND(X88&gt;=26,X88&lt;28),"09b-1",
IF(AND(X88&gt;=28,X88&lt;30),"09b-2",
IF(AND(X88&gt;=30,X88&lt;32),"10a-1",
IF(AND(X88&gt;=32,X88&lt;34),"10a-2",
IF(AND(X88&gt;=34,X88&lt;36),"10a-b",
IF(AND(X88&gt;=36,X88&lt;38),"10b-1",
IF(AND(X88&gt;=38,X88&lt;40),"10b-2",
IF(AND(X88&gt;=40,X88&lt;42),"11a-1",
IF(AND(X88&gt;=42,X88&lt;44),"11a-2",
IF(AND(X88&gt;=44,X88&lt;46),"11a-b",
IF(AND(X88&gt;=46,X88&lt;48),"11b-1",
IF(AND(X88&gt;=48,X88&lt;50),"11b-2",
IF(AND(X88&gt;=50,X88&lt;52),"12a-1",
IF(AND(X88&gt;=52,X88&lt;54),"12a-2",
))))))))))))))))))))))))))))</f>
        <v>09b-2</v>
      </c>
      <c r="Z88" s="8">
        <v>9</v>
      </c>
      <c r="AA88" s="8">
        <v>171</v>
      </c>
      <c r="AB88" s="8">
        <v>1609</v>
      </c>
      <c r="AC88" s="8">
        <v>5128</v>
      </c>
      <c r="AD88" s="8">
        <v>0</v>
      </c>
      <c r="AE88" s="8">
        <v>6</v>
      </c>
      <c r="AF88" s="8">
        <v>125</v>
      </c>
      <c r="AG88" s="7" t="s">
        <v>332</v>
      </c>
      <c r="AH88" s="7"/>
      <c r="AI88" s="7"/>
      <c r="AJ88" s="7"/>
    </row>
    <row r="89" spans="1:36" x14ac:dyDescent="0.25">
      <c r="A89" s="7" t="s">
        <v>333</v>
      </c>
      <c r="B89" s="8" t="s">
        <v>235</v>
      </c>
      <c r="C89" s="8">
        <v>19480101</v>
      </c>
      <c r="D89" s="8">
        <v>20231231</v>
      </c>
      <c r="E89" s="8">
        <v>17492</v>
      </c>
      <c r="F89" s="8">
        <v>76</v>
      </c>
      <c r="G89" s="8">
        <v>50</v>
      </c>
      <c r="H89" s="8" t="s">
        <v>305</v>
      </c>
      <c r="I89" s="9">
        <v>30.779720000000001</v>
      </c>
      <c r="J89" s="9">
        <v>-86.522499999999994</v>
      </c>
      <c r="K89" s="18">
        <v>57.9</v>
      </c>
      <c r="L89" s="8" t="s">
        <v>334</v>
      </c>
      <c r="M89" s="8">
        <v>105</v>
      </c>
      <c r="N89" s="8">
        <v>25</v>
      </c>
      <c r="O89" s="16">
        <v>81</v>
      </c>
      <c r="P89" s="8">
        <v>1</v>
      </c>
      <c r="Q89" s="7" t="str">
        <f>IF(AND(P89&gt;=-2,P89&lt;0),"06b-2",
IF(AND(P89&gt;=0,P89&lt;2),"07a-1",
IF(AND(P89&gt;=2,P89&lt;4),"07a-2",
IF(AND(P89&gt;=4,P89&lt;6),"07a-b",
IF(AND(P89&gt;=6,P89&lt;8),"07b-1",
IF(AND(P89&gt;=8,P89&lt;10),"07b-2",
IF(AND(P89&gt;=10,P89&lt;12),"08a-1",
IF(AND(P89&gt;=12,P89&lt;14),"08a-2",
IF(AND(P89&gt;=14,P89&lt;16),"08a-b",
IF(AND(P89&gt;=16,P89&lt;18),"08b-1",
IF(AND(P89&gt;=18,P89&lt;20),"08b-2",
IF(AND(P89&gt;=20,P89&lt;22),"09a-1",
IF(AND(P89&gt;=22,P89&lt;24),"09a-2",
IF(AND(P89&gt;=24,P89&lt;26),"09a-b",
IF(AND(P89&gt;=26,P89&lt;28),"09b-1",
IF(AND(P89&gt;=28,P89&lt;30),"09b-2",
IF(AND(P89&gt;=30,P89&lt;32),"10a-1",
IF(AND(P89&gt;=32,P89&lt;34),"10a-2",
IF(AND(P89&gt;=34,P89&lt;36),"10a-b",
IF(AND(P89&gt;=36,P89&lt;38),"10b-1",
IF(AND(P89&gt;=38,P89&lt;40),"10b-2",
IF(AND(P89&gt;=40,P89&lt;42),"11a-1",
IF(AND(P89&gt;=42,P89&lt;44),"11a-2",
IF(AND(P89&gt;=44,P89&lt;46),"11a-b",
IF(AND(P89&gt;=46,P89&lt;48),"11b-1",
IF(AND(P89&gt;=48,P89&lt;50),"11b-2",
IF(AND(P89&gt;=50,P89&lt;52),"12a-1",
IF(AND(P89&gt;=52,P89&lt;54),"12a-2",
))))))))))))))))))))))))))))</f>
        <v>07a-1</v>
      </c>
      <c r="R89" s="10">
        <v>17.68</v>
      </c>
      <c r="S89" s="7" t="str">
        <f>IF(AND(R89&gt;=-2,R89&lt;0),"06b-2",
IF(AND(R89&gt;=0,R89&lt;2),"07a-1",
IF(AND(R89&gt;=2,R89&lt;4),"07a-2",
IF(AND(R89&gt;=4,R89&lt;6),"07a-b",
IF(AND(R89&gt;=6,R89&lt;8),"07b-1",
IF(AND(R89&gt;=8,R89&lt;10),"07b-2",
IF(AND(R89&gt;=10,R89&lt;12),"08a-1",
IF(AND(R89&gt;=12,R89&lt;14),"08a-2",
IF(AND(R89&gt;=14,R89&lt;16),"08a-b",
IF(AND(R89&gt;=16,R89&lt;18),"08b-1",
IF(AND(R89&gt;=18,R89&lt;20),"08b-2",
IF(AND(R89&gt;=20,R89&lt;22),"09a-1",
IF(AND(R89&gt;=22,R89&lt;24),"09a-2",
IF(AND(R89&gt;=24,R89&lt;26),"09a-b",
IF(AND(R89&gt;=26,R89&lt;28),"09b-1",
IF(AND(R89&gt;=28,R89&lt;30),"09b-2",
IF(AND(R89&gt;=30,R89&lt;32),"10a-1",
IF(AND(R89&gt;=32,R89&lt;34),"10a-2",
IF(AND(R89&gt;=34,R89&lt;36),"10a-b",
IF(AND(R89&gt;=36,R89&lt;38),"10b-1",
IF(AND(R89&gt;=38,R89&lt;40),"10b-2",
IF(AND(R89&gt;=40,R89&lt;42),"11a-1",
IF(AND(R89&gt;=42,R89&lt;44),"11a-2",
IF(AND(R89&gt;=44,R89&lt;46),"11a-b",
IF(AND(R89&gt;=46,R89&lt;48),"11b-1",
IF(AND(R89&gt;=48,R89&lt;50),"11b-2",
IF(AND(R89&gt;=50,R89&lt;52),"12a-1",
IF(AND(R89&gt;=52,R89&lt;54),"12a-2",
))))))))))))))))))))))))))))</f>
        <v>08b-1</v>
      </c>
      <c r="T89" s="10">
        <v>17.68</v>
      </c>
      <c r="U89" s="7" t="str">
        <f>IF(AND(T89&gt;=-2,T89&lt;0),"06b-2",
IF(AND(T89&gt;=0,T89&lt;2),"07a-1",
IF(AND(T89&gt;=2,T89&lt;4),"07a-2",
IF(AND(T89&gt;=4,T89&lt;6),"07a-b",
IF(AND(T89&gt;=6,T89&lt;8),"07b-1",
IF(AND(T89&gt;=8,T89&lt;10),"07b-2",
IF(AND(T89&gt;=10,T89&lt;12),"08a-1",
IF(AND(T89&gt;=12,T89&lt;14),"08a-2",
IF(AND(T89&gt;=14,T89&lt;16),"08a-b",
IF(AND(T89&gt;=16,T89&lt;18),"08b-1",
IF(AND(T89&gt;=18,T89&lt;20),"08b-2",
IF(AND(T89&gt;=20,T89&lt;22),"09a-1",
IF(AND(T89&gt;=22,T89&lt;24),"09a-2",
IF(AND(T89&gt;=24,T89&lt;26),"09a-b",
IF(AND(T89&gt;=26,T89&lt;28),"09b-1",
IF(AND(T89&gt;=28,T89&lt;30),"09b-2",
IF(AND(T89&gt;=30,T89&lt;32),"10a-1",
IF(AND(T89&gt;=32,T89&lt;34),"10a-2",
IF(AND(T89&gt;=34,T89&lt;36),"10a-b",
IF(AND(T89&gt;=36,T89&lt;38),"10b-1",
IF(AND(T89&gt;=38,T89&lt;40),"10b-2",
IF(AND(T89&gt;=40,T89&lt;42),"11a-1",
IF(AND(T89&gt;=42,T89&lt;44),"11a-2",
IF(AND(T89&gt;=44,T89&lt;46),"11a-b",
IF(AND(T89&gt;=46,T89&lt;48),"11b-1",
IF(AND(T89&gt;=48,T89&lt;50),"11b-2",
IF(AND(T89&gt;=50,T89&lt;52),"12a-1",
IF(AND(T89&gt;=52,T89&lt;54),"12a-2",
))))))))))))))))))))))))))))</f>
        <v>08b-1</v>
      </c>
      <c r="V89" s="10">
        <v>17.68</v>
      </c>
      <c r="W89" s="7" t="str">
        <f>IF(AND(V89&gt;=-2,V89&lt;0),"06b-2",
IF(AND(V89&gt;=0,V89&lt;2),"07a-1",
IF(AND(V89&gt;=2,V89&lt;4),"07a-2",
IF(AND(V89&gt;=4,V89&lt;6),"07a-b",
IF(AND(V89&gt;=6,V89&lt;8),"07b-1",
IF(AND(V89&gt;=8,V89&lt;10),"07b-2",
IF(AND(V89&gt;=10,V89&lt;12),"08a-1",
IF(AND(V89&gt;=12,V89&lt;14),"08a-2",
IF(AND(V89&gt;=14,V89&lt;16),"08a-b",
IF(AND(V89&gt;=16,V89&lt;18),"08b-1",
IF(AND(V89&gt;=18,V89&lt;20),"08b-2",
IF(AND(V89&gt;=20,V89&lt;22),"09a-1",
IF(AND(V89&gt;=22,V89&lt;24),"09a-2",
IF(AND(V89&gt;=24,V89&lt;26),"09a-b",
IF(AND(V89&gt;=26,V89&lt;28),"09b-1",
IF(AND(V89&gt;=28,V89&lt;30),"09b-2",
IF(AND(V89&gt;=30,V89&lt;32),"10a-1",
IF(AND(V89&gt;=32,V89&lt;34),"10a-2",
IF(AND(V89&gt;=34,V89&lt;36),"10a-b",
IF(AND(V89&gt;=36,V89&lt;38),"10b-1",
IF(AND(V89&gt;=38,V89&lt;40),"10b-2",
IF(AND(V89&gt;=40,V89&lt;42),"11a-1",
IF(AND(V89&gt;=42,V89&lt;44),"11a-2",
IF(AND(V89&gt;=44,V89&lt;46),"11a-b",
IF(AND(V89&gt;=46,V89&lt;48),"11b-1",
IF(AND(V89&gt;=48,V89&lt;50),"11b-2",
IF(AND(V89&gt;=50,V89&lt;52),"12a-1",
IF(AND(V89&gt;=52,V89&lt;54),"12a-2",
))))))))))))))))))))))))))))</f>
        <v>08b-1</v>
      </c>
      <c r="X89" s="10">
        <v>18.399999999999999</v>
      </c>
      <c r="Y89" s="7" t="str">
        <f>IF(AND(X89&gt;=-2,X89&lt;0),"06b-2",
IF(AND(X89&gt;=0,X89&lt;2),"07a-1",
IF(AND(X89&gt;=2,X89&lt;4),"07a-2",
IF(AND(X89&gt;=4,X89&lt;6),"07a-b",
IF(AND(X89&gt;=6,X89&lt;8),"07b-1",
IF(AND(X89&gt;=8,X89&lt;10),"07b-2",
IF(AND(X89&gt;=10,X89&lt;12),"08a-1",
IF(AND(X89&gt;=12,X89&lt;14),"08a-2",
IF(AND(X89&gt;=14,X89&lt;16),"08a-b",
IF(AND(X89&gt;=16,X89&lt;18),"08b-1",
IF(AND(X89&gt;=18,X89&lt;20),"08b-2",
IF(AND(X89&gt;=20,X89&lt;22),"09a-1",
IF(AND(X89&gt;=22,X89&lt;24),"09a-2",
IF(AND(X89&gt;=24,X89&lt;26),"09a-b",
IF(AND(X89&gt;=26,X89&lt;28),"09b-1",
IF(AND(X89&gt;=28,X89&lt;30),"09b-2",
IF(AND(X89&gt;=30,X89&lt;32),"10a-1",
IF(AND(X89&gt;=32,X89&lt;34),"10a-2",
IF(AND(X89&gt;=34,X89&lt;36),"10a-b",
IF(AND(X89&gt;=36,X89&lt;38),"10b-1",
IF(AND(X89&gt;=38,X89&lt;40),"10b-2",
IF(AND(X89&gt;=40,X89&lt;42),"11a-1",
IF(AND(X89&gt;=42,X89&lt;44),"11a-2",
IF(AND(X89&gt;=44,X89&lt;46),"11a-b",
IF(AND(X89&gt;=46,X89&lt;48),"11b-1",
IF(AND(X89&gt;=48,X89&lt;50),"11b-2",
IF(AND(X89&gt;=50,X89&lt;52),"12a-1",
IF(AND(X89&gt;=52,X89&lt;54),"12a-2",
))))))))))))))))))))))))))))</f>
        <v>08b-2</v>
      </c>
      <c r="Z89" s="8">
        <v>82</v>
      </c>
      <c r="AA89" s="8">
        <v>1097</v>
      </c>
      <c r="AB89" s="8">
        <v>3372</v>
      </c>
      <c r="AC89" s="8">
        <v>6173</v>
      </c>
      <c r="AD89" s="8">
        <v>4</v>
      </c>
      <c r="AE89" s="8">
        <v>41</v>
      </c>
      <c r="AF89" s="8">
        <v>368</v>
      </c>
      <c r="AG89" s="7" t="s">
        <v>335</v>
      </c>
      <c r="AH89" s="7" t="s">
        <v>336</v>
      </c>
      <c r="AI89" s="7" t="s">
        <v>337</v>
      </c>
      <c r="AJ89" s="7"/>
    </row>
    <row r="90" spans="1:36" x14ac:dyDescent="0.25">
      <c r="A90" s="7" t="s">
        <v>338</v>
      </c>
      <c r="B90" s="8" t="s">
        <v>235</v>
      </c>
      <c r="C90" s="8">
        <v>19590201</v>
      </c>
      <c r="D90" s="8">
        <v>19730430</v>
      </c>
      <c r="E90" s="8">
        <v>5044</v>
      </c>
      <c r="F90" s="8">
        <v>15</v>
      </c>
      <c r="G90" s="8">
        <v>14</v>
      </c>
      <c r="H90" s="8" t="s">
        <v>305</v>
      </c>
      <c r="I90" s="9">
        <v>30.766670000000001</v>
      </c>
      <c r="J90" s="9">
        <v>-86.583330000000004</v>
      </c>
      <c r="K90" s="18">
        <v>73.2</v>
      </c>
      <c r="L90" s="8"/>
      <c r="M90" s="8">
        <v>102</v>
      </c>
      <c r="N90" s="8">
        <v>28</v>
      </c>
      <c r="O90" s="16">
        <v>80</v>
      </c>
      <c r="P90" s="8">
        <v>5</v>
      </c>
      <c r="Q90" s="7" t="str">
        <f>IF(AND(P90&gt;=-2,P90&lt;0),"06b-2",
IF(AND(P90&gt;=0,P90&lt;2),"07a-1",
IF(AND(P90&gt;=2,P90&lt;4),"07a-2",
IF(AND(P90&gt;=4,P90&lt;6),"07a-b",
IF(AND(P90&gt;=6,P90&lt;8),"07b-1",
IF(AND(P90&gt;=8,P90&lt;10),"07b-2",
IF(AND(P90&gt;=10,P90&lt;12),"08a-1",
IF(AND(P90&gt;=12,P90&lt;14),"08a-2",
IF(AND(P90&gt;=14,P90&lt;16),"08a-b",
IF(AND(P90&gt;=16,P90&lt;18),"08b-1",
IF(AND(P90&gt;=18,P90&lt;20),"08b-2",
IF(AND(P90&gt;=20,P90&lt;22),"09a-1",
IF(AND(P90&gt;=22,P90&lt;24),"09a-2",
IF(AND(P90&gt;=24,P90&lt;26),"09a-b",
IF(AND(P90&gt;=26,P90&lt;28),"09b-1",
IF(AND(P90&gt;=28,P90&lt;30),"09b-2",
IF(AND(P90&gt;=30,P90&lt;32),"10a-1",
IF(AND(P90&gt;=32,P90&lt;34),"10a-2",
IF(AND(P90&gt;=34,P90&lt;36),"10a-b",
IF(AND(P90&gt;=36,P90&lt;38),"10b-1",
IF(AND(P90&gt;=38,P90&lt;40),"10b-2",
IF(AND(P90&gt;=40,P90&lt;42),"11a-1",
IF(AND(P90&gt;=42,P90&lt;44),"11a-2",
IF(AND(P90&gt;=44,P90&lt;46),"11a-b",
IF(AND(P90&gt;=46,P90&lt;48),"11b-1",
IF(AND(P90&gt;=48,P90&lt;50),"11b-2",
IF(AND(P90&gt;=50,P90&lt;52),"12a-1",
IF(AND(P90&gt;=52,P90&lt;54),"12a-2",
))))))))))))))))))))))))))))</f>
        <v>07a-b</v>
      </c>
      <c r="R90" s="10">
        <v>16.571000000000002</v>
      </c>
      <c r="S90" s="7" t="str">
        <f>IF(AND(R90&gt;=-2,R90&lt;0),"06b-2",
IF(AND(R90&gt;=0,R90&lt;2),"07a-1",
IF(AND(R90&gt;=2,R90&lt;4),"07a-2",
IF(AND(R90&gt;=4,R90&lt;6),"07a-b",
IF(AND(R90&gt;=6,R90&lt;8),"07b-1",
IF(AND(R90&gt;=8,R90&lt;10),"07b-2",
IF(AND(R90&gt;=10,R90&lt;12),"08a-1",
IF(AND(R90&gt;=12,R90&lt;14),"08a-2",
IF(AND(R90&gt;=14,R90&lt;16),"08a-b",
IF(AND(R90&gt;=16,R90&lt;18),"08b-1",
IF(AND(R90&gt;=18,R90&lt;20),"08b-2",
IF(AND(R90&gt;=20,R90&lt;22),"09a-1",
IF(AND(R90&gt;=22,R90&lt;24),"09a-2",
IF(AND(R90&gt;=24,R90&lt;26),"09a-b",
IF(AND(R90&gt;=26,R90&lt;28),"09b-1",
IF(AND(R90&gt;=28,R90&lt;30),"09b-2",
IF(AND(R90&gt;=30,R90&lt;32),"10a-1",
IF(AND(R90&gt;=32,R90&lt;34),"10a-2",
IF(AND(R90&gt;=34,R90&lt;36),"10a-b",
IF(AND(R90&gt;=36,R90&lt;38),"10b-1",
IF(AND(R90&gt;=38,R90&lt;40),"10b-2",
IF(AND(R90&gt;=40,R90&lt;42),"11a-1",
IF(AND(R90&gt;=42,R90&lt;44),"11a-2",
IF(AND(R90&gt;=44,R90&lt;46),"11a-b",
IF(AND(R90&gt;=46,R90&lt;48),"11b-1",
IF(AND(R90&gt;=48,R90&lt;50),"11b-2",
IF(AND(R90&gt;=50,R90&lt;52),"12a-1",
IF(AND(R90&gt;=52,R90&lt;54),"12a-2",
))))))))))))))))))))))))))))</f>
        <v>08b-1</v>
      </c>
      <c r="T90" s="10">
        <v>16.571000000000002</v>
      </c>
      <c r="U90" s="7" t="str">
        <f>IF(AND(T90&gt;=-2,T90&lt;0),"06b-2",
IF(AND(T90&gt;=0,T90&lt;2),"07a-1",
IF(AND(T90&gt;=2,T90&lt;4),"07a-2",
IF(AND(T90&gt;=4,T90&lt;6),"07a-b",
IF(AND(T90&gt;=6,T90&lt;8),"07b-1",
IF(AND(T90&gt;=8,T90&lt;10),"07b-2",
IF(AND(T90&gt;=10,T90&lt;12),"08a-1",
IF(AND(T90&gt;=12,T90&lt;14),"08a-2",
IF(AND(T90&gt;=14,T90&lt;16),"08a-b",
IF(AND(T90&gt;=16,T90&lt;18),"08b-1",
IF(AND(T90&gt;=18,T90&lt;20),"08b-2",
IF(AND(T90&gt;=20,T90&lt;22),"09a-1",
IF(AND(T90&gt;=22,T90&lt;24),"09a-2",
IF(AND(T90&gt;=24,T90&lt;26),"09a-b",
IF(AND(T90&gt;=26,T90&lt;28),"09b-1",
IF(AND(T90&gt;=28,T90&lt;30),"09b-2",
IF(AND(T90&gt;=30,T90&lt;32),"10a-1",
IF(AND(T90&gt;=32,T90&lt;34),"10a-2",
IF(AND(T90&gt;=34,T90&lt;36),"10a-b",
IF(AND(T90&gt;=36,T90&lt;38),"10b-1",
IF(AND(T90&gt;=38,T90&lt;40),"10b-2",
IF(AND(T90&gt;=40,T90&lt;42),"11a-1",
IF(AND(T90&gt;=42,T90&lt;44),"11a-2",
IF(AND(T90&gt;=44,T90&lt;46),"11a-b",
IF(AND(T90&gt;=46,T90&lt;48),"11b-1",
IF(AND(T90&gt;=48,T90&lt;50),"11b-2",
IF(AND(T90&gt;=50,T90&lt;52),"12a-1",
IF(AND(T90&gt;=52,T90&lt;54),"12a-2",
))))))))))))))))))))))))))))</f>
        <v>08b-1</v>
      </c>
      <c r="V90" s="10">
        <v>16.571000000000002</v>
      </c>
      <c r="W90" s="7" t="str">
        <f>IF(AND(V90&gt;=-2,V90&lt;0),"06b-2",
IF(AND(V90&gt;=0,V90&lt;2),"07a-1",
IF(AND(V90&gt;=2,V90&lt;4),"07a-2",
IF(AND(V90&gt;=4,V90&lt;6),"07a-b",
IF(AND(V90&gt;=6,V90&lt;8),"07b-1",
IF(AND(V90&gt;=8,V90&lt;10),"07b-2",
IF(AND(V90&gt;=10,V90&lt;12),"08a-1",
IF(AND(V90&gt;=12,V90&lt;14),"08a-2",
IF(AND(V90&gt;=14,V90&lt;16),"08a-b",
IF(AND(V90&gt;=16,V90&lt;18),"08b-1",
IF(AND(V90&gt;=18,V90&lt;20),"08b-2",
IF(AND(V90&gt;=20,V90&lt;22),"09a-1",
IF(AND(V90&gt;=22,V90&lt;24),"09a-2",
IF(AND(V90&gt;=24,V90&lt;26),"09a-b",
IF(AND(V90&gt;=26,V90&lt;28),"09b-1",
IF(AND(V90&gt;=28,V90&lt;30),"09b-2",
IF(AND(V90&gt;=30,V90&lt;32),"10a-1",
IF(AND(V90&gt;=32,V90&lt;34),"10a-2",
IF(AND(V90&gt;=34,V90&lt;36),"10a-b",
IF(AND(V90&gt;=36,V90&lt;38),"10b-1",
IF(AND(V90&gt;=38,V90&lt;40),"10b-2",
IF(AND(V90&gt;=40,V90&lt;42),"11a-1",
IF(AND(V90&gt;=42,V90&lt;44),"11a-2",
IF(AND(V90&gt;=44,V90&lt;46),"11a-b",
IF(AND(V90&gt;=46,V90&lt;48),"11b-1",
IF(AND(V90&gt;=48,V90&lt;50),"11b-2",
IF(AND(V90&gt;=50,V90&lt;52),"12a-1",
IF(AND(V90&gt;=52,V90&lt;54),"12a-2",
))))))))))))))))))))))))))))</f>
        <v>08b-1</v>
      </c>
      <c r="X90" s="10">
        <v>16.571000000000002</v>
      </c>
      <c r="Y90" s="7" t="str">
        <f>IF(AND(X90&gt;=-2,X90&lt;0),"06b-2",
IF(AND(X90&gt;=0,X90&lt;2),"07a-1",
IF(AND(X90&gt;=2,X90&lt;4),"07a-2",
IF(AND(X90&gt;=4,X90&lt;6),"07a-b",
IF(AND(X90&gt;=6,X90&lt;8),"07b-1",
IF(AND(X90&gt;=8,X90&lt;10),"07b-2",
IF(AND(X90&gt;=10,X90&lt;12),"08a-1",
IF(AND(X90&gt;=12,X90&lt;14),"08a-2",
IF(AND(X90&gt;=14,X90&lt;16),"08a-b",
IF(AND(X90&gt;=16,X90&lt;18),"08b-1",
IF(AND(X90&gt;=18,X90&lt;20),"08b-2",
IF(AND(X90&gt;=20,X90&lt;22),"09a-1",
IF(AND(X90&gt;=22,X90&lt;24),"09a-2",
IF(AND(X90&gt;=24,X90&lt;26),"09a-b",
IF(AND(X90&gt;=26,X90&lt;28),"09b-1",
IF(AND(X90&gt;=28,X90&lt;30),"09b-2",
IF(AND(X90&gt;=30,X90&lt;32),"10a-1",
IF(AND(X90&gt;=32,X90&lt;34),"10a-2",
IF(AND(X90&gt;=34,X90&lt;36),"10a-b",
IF(AND(X90&gt;=36,X90&lt;38),"10b-1",
IF(AND(X90&gt;=38,X90&lt;40),"10b-2",
IF(AND(X90&gt;=40,X90&lt;42),"11a-1",
IF(AND(X90&gt;=42,X90&lt;44),"11a-2",
IF(AND(X90&gt;=44,X90&lt;46),"11a-b",
IF(AND(X90&gt;=46,X90&lt;48),"11b-1",
IF(AND(X90&gt;=48,X90&lt;50),"11b-2",
IF(AND(X90&gt;=50,X90&lt;52),"12a-1",
IF(AND(X90&gt;=52,X90&lt;54),"12a-2",
))))))))))))))))))))))))))))</f>
        <v>08b-1</v>
      </c>
      <c r="Z90" s="8">
        <v>19</v>
      </c>
      <c r="AA90" s="8">
        <v>212</v>
      </c>
      <c r="AB90" s="8">
        <v>752</v>
      </c>
      <c r="AC90" s="8">
        <v>1545</v>
      </c>
      <c r="AD90" s="8">
        <v>1</v>
      </c>
      <c r="AE90" s="8">
        <v>9</v>
      </c>
      <c r="AF90" s="8">
        <v>89</v>
      </c>
      <c r="AG90" s="7" t="s">
        <v>339</v>
      </c>
      <c r="AH90" s="7"/>
      <c r="AI90" s="7"/>
      <c r="AJ90" s="7"/>
    </row>
    <row r="91" spans="1:36" x14ac:dyDescent="0.25">
      <c r="A91" s="7" t="s">
        <v>340</v>
      </c>
      <c r="B91" s="8" t="s">
        <v>235</v>
      </c>
      <c r="C91" s="8">
        <v>19480701</v>
      </c>
      <c r="D91" s="8">
        <v>20231001</v>
      </c>
      <c r="E91" s="8">
        <v>26553</v>
      </c>
      <c r="F91" s="8">
        <v>76</v>
      </c>
      <c r="G91" s="8">
        <v>76</v>
      </c>
      <c r="H91" s="8" t="s">
        <v>72</v>
      </c>
      <c r="I91" s="9">
        <v>29.633299999999998</v>
      </c>
      <c r="J91" s="9">
        <v>-83.1053</v>
      </c>
      <c r="K91" s="18">
        <v>12.8</v>
      </c>
      <c r="L91" s="8"/>
      <c r="M91" s="8">
        <v>103</v>
      </c>
      <c r="N91" s="8">
        <v>25</v>
      </c>
      <c r="O91" s="16">
        <v>89</v>
      </c>
      <c r="P91" s="8">
        <v>10</v>
      </c>
      <c r="Q91" s="7" t="str">
        <f>IF(AND(P91&gt;=-2,P91&lt;0),"06b-2",
IF(AND(P91&gt;=0,P91&lt;2),"07a-1",
IF(AND(P91&gt;=2,P91&lt;4),"07a-2",
IF(AND(P91&gt;=4,P91&lt;6),"07a-b",
IF(AND(P91&gt;=6,P91&lt;8),"07b-1",
IF(AND(P91&gt;=8,P91&lt;10),"07b-2",
IF(AND(P91&gt;=10,P91&lt;12),"08a-1",
IF(AND(P91&gt;=12,P91&lt;14),"08a-2",
IF(AND(P91&gt;=14,P91&lt;16),"08a-b",
IF(AND(P91&gt;=16,P91&lt;18),"08b-1",
IF(AND(P91&gt;=18,P91&lt;20),"08b-2",
IF(AND(P91&gt;=20,P91&lt;22),"09a-1",
IF(AND(P91&gt;=22,P91&lt;24),"09a-2",
IF(AND(P91&gt;=24,P91&lt;26),"09a-b",
IF(AND(P91&gt;=26,P91&lt;28),"09b-1",
IF(AND(P91&gt;=28,P91&lt;30),"09b-2",
IF(AND(P91&gt;=30,P91&lt;32),"10a-1",
IF(AND(P91&gt;=32,P91&lt;34),"10a-2",
IF(AND(P91&gt;=34,P91&lt;36),"10a-b",
IF(AND(P91&gt;=36,P91&lt;38),"10b-1",
IF(AND(P91&gt;=38,P91&lt;40),"10b-2",
IF(AND(P91&gt;=40,P91&lt;42),"11a-1",
IF(AND(P91&gt;=42,P91&lt;44),"11a-2",
IF(AND(P91&gt;=44,P91&lt;46),"11a-b",
IF(AND(P91&gt;=46,P91&lt;48),"11b-1",
IF(AND(P91&gt;=48,P91&lt;50),"11b-2",
IF(AND(P91&gt;=50,P91&lt;52),"12a-1",
IF(AND(P91&gt;=52,P91&lt;54),"12a-2",
))))))))))))))))))))))))))))</f>
        <v>08a-1</v>
      </c>
      <c r="R91" s="10">
        <v>20.545000000000002</v>
      </c>
      <c r="S91" s="7" t="str">
        <f>IF(AND(R91&gt;=-2,R91&lt;0),"06b-2",
IF(AND(R91&gt;=0,R91&lt;2),"07a-1",
IF(AND(R91&gt;=2,R91&lt;4),"07a-2",
IF(AND(R91&gt;=4,R91&lt;6),"07a-b",
IF(AND(R91&gt;=6,R91&lt;8),"07b-1",
IF(AND(R91&gt;=8,R91&lt;10),"07b-2",
IF(AND(R91&gt;=10,R91&lt;12),"08a-1",
IF(AND(R91&gt;=12,R91&lt;14),"08a-2",
IF(AND(R91&gt;=14,R91&lt;16),"08a-b",
IF(AND(R91&gt;=16,R91&lt;18),"08b-1",
IF(AND(R91&gt;=18,R91&lt;20),"08b-2",
IF(AND(R91&gt;=20,R91&lt;22),"09a-1",
IF(AND(R91&gt;=22,R91&lt;24),"09a-2",
IF(AND(R91&gt;=24,R91&lt;26),"09a-b",
IF(AND(R91&gt;=26,R91&lt;28),"09b-1",
IF(AND(R91&gt;=28,R91&lt;30),"09b-2",
IF(AND(R91&gt;=30,R91&lt;32),"10a-1",
IF(AND(R91&gt;=32,R91&lt;34),"10a-2",
IF(AND(R91&gt;=34,R91&lt;36),"10a-b",
IF(AND(R91&gt;=36,R91&lt;38),"10b-1",
IF(AND(R91&gt;=38,R91&lt;40),"10b-2",
IF(AND(R91&gt;=40,R91&lt;42),"11a-1",
IF(AND(R91&gt;=42,R91&lt;44),"11a-2",
IF(AND(R91&gt;=44,R91&lt;46),"11a-b",
IF(AND(R91&gt;=46,R91&lt;48),"11b-1",
IF(AND(R91&gt;=48,R91&lt;50),"11b-2",
IF(AND(R91&gt;=50,R91&lt;52),"12a-1",
IF(AND(R91&gt;=52,R91&lt;54),"12a-2",
))))))))))))))))))))))))))))</f>
        <v>09a-1</v>
      </c>
      <c r="T91" s="10">
        <v>20.545000000000002</v>
      </c>
      <c r="U91" s="7" t="str">
        <f>IF(AND(T91&gt;=-2,T91&lt;0),"06b-2",
IF(AND(T91&gt;=0,T91&lt;2),"07a-1",
IF(AND(T91&gt;=2,T91&lt;4),"07a-2",
IF(AND(T91&gt;=4,T91&lt;6),"07a-b",
IF(AND(T91&gt;=6,T91&lt;8),"07b-1",
IF(AND(T91&gt;=8,T91&lt;10),"07b-2",
IF(AND(T91&gt;=10,T91&lt;12),"08a-1",
IF(AND(T91&gt;=12,T91&lt;14),"08a-2",
IF(AND(T91&gt;=14,T91&lt;16),"08a-b",
IF(AND(T91&gt;=16,T91&lt;18),"08b-1",
IF(AND(T91&gt;=18,T91&lt;20),"08b-2",
IF(AND(T91&gt;=20,T91&lt;22),"09a-1",
IF(AND(T91&gt;=22,T91&lt;24),"09a-2",
IF(AND(T91&gt;=24,T91&lt;26),"09a-b",
IF(AND(T91&gt;=26,T91&lt;28),"09b-1",
IF(AND(T91&gt;=28,T91&lt;30),"09b-2",
IF(AND(T91&gt;=30,T91&lt;32),"10a-1",
IF(AND(T91&gt;=32,T91&lt;34),"10a-2",
IF(AND(T91&gt;=34,T91&lt;36),"10a-b",
IF(AND(T91&gt;=36,T91&lt;38),"10b-1",
IF(AND(T91&gt;=38,T91&lt;40),"10b-2",
IF(AND(T91&gt;=40,T91&lt;42),"11a-1",
IF(AND(T91&gt;=42,T91&lt;44),"11a-2",
IF(AND(T91&gt;=44,T91&lt;46),"11a-b",
IF(AND(T91&gt;=46,T91&lt;48),"11b-1",
IF(AND(T91&gt;=48,T91&lt;50),"11b-2",
IF(AND(T91&gt;=50,T91&lt;52),"12a-1",
IF(AND(T91&gt;=52,T91&lt;54),"12a-2",
))))))))))))))))))))))))))))</f>
        <v>09a-1</v>
      </c>
      <c r="V91" s="10">
        <v>20.8</v>
      </c>
      <c r="W91" s="7" t="str">
        <f>IF(AND(V91&gt;=-2,V91&lt;0),"06b-2",
IF(AND(V91&gt;=0,V91&lt;2),"07a-1",
IF(AND(V91&gt;=2,V91&lt;4),"07a-2",
IF(AND(V91&gt;=4,V91&lt;6),"07a-b",
IF(AND(V91&gt;=6,V91&lt;8),"07b-1",
IF(AND(V91&gt;=8,V91&lt;10),"07b-2",
IF(AND(V91&gt;=10,V91&lt;12),"08a-1",
IF(AND(V91&gt;=12,V91&lt;14),"08a-2",
IF(AND(V91&gt;=14,V91&lt;16),"08a-b",
IF(AND(V91&gt;=16,V91&lt;18),"08b-1",
IF(AND(V91&gt;=18,V91&lt;20),"08b-2",
IF(AND(V91&gt;=20,V91&lt;22),"09a-1",
IF(AND(V91&gt;=22,V91&lt;24),"09a-2",
IF(AND(V91&gt;=24,V91&lt;26),"09a-b",
IF(AND(V91&gt;=26,V91&lt;28),"09b-1",
IF(AND(V91&gt;=28,V91&lt;30),"09b-2",
IF(AND(V91&gt;=30,V91&lt;32),"10a-1",
IF(AND(V91&gt;=32,V91&lt;34),"10a-2",
IF(AND(V91&gt;=34,V91&lt;36),"10a-b",
IF(AND(V91&gt;=36,V91&lt;38),"10b-1",
IF(AND(V91&gt;=38,V91&lt;40),"10b-2",
IF(AND(V91&gt;=40,V91&lt;42),"11a-1",
IF(AND(V91&gt;=42,V91&lt;44),"11a-2",
IF(AND(V91&gt;=44,V91&lt;46),"11a-b",
IF(AND(V91&gt;=46,V91&lt;48),"11b-1",
IF(AND(V91&gt;=48,V91&lt;50),"11b-2",
IF(AND(V91&gt;=50,V91&lt;52),"12a-1",
IF(AND(V91&gt;=52,V91&lt;54),"12a-2",
))))))))))))))))))))))))))))</f>
        <v>09a-1</v>
      </c>
      <c r="X91" s="10">
        <v>21.567</v>
      </c>
      <c r="Y91" s="7" t="str">
        <f>IF(AND(X91&gt;=-2,X91&lt;0),"06b-2",
IF(AND(X91&gt;=0,X91&lt;2),"07a-1",
IF(AND(X91&gt;=2,X91&lt;4),"07a-2",
IF(AND(X91&gt;=4,X91&lt;6),"07a-b",
IF(AND(X91&gt;=6,X91&lt;8),"07b-1",
IF(AND(X91&gt;=8,X91&lt;10),"07b-2",
IF(AND(X91&gt;=10,X91&lt;12),"08a-1",
IF(AND(X91&gt;=12,X91&lt;14),"08a-2",
IF(AND(X91&gt;=14,X91&lt;16),"08a-b",
IF(AND(X91&gt;=16,X91&lt;18),"08b-1",
IF(AND(X91&gt;=18,X91&lt;20),"08b-2",
IF(AND(X91&gt;=20,X91&lt;22),"09a-1",
IF(AND(X91&gt;=22,X91&lt;24),"09a-2",
IF(AND(X91&gt;=24,X91&lt;26),"09a-b",
IF(AND(X91&gt;=26,X91&lt;28),"09b-1",
IF(AND(X91&gt;=28,X91&lt;30),"09b-2",
IF(AND(X91&gt;=30,X91&lt;32),"10a-1",
IF(AND(X91&gt;=32,X91&lt;34),"10a-2",
IF(AND(X91&gt;=34,X91&lt;36),"10a-b",
IF(AND(X91&gt;=36,X91&lt;38),"10b-1",
IF(AND(X91&gt;=38,X91&lt;40),"10b-2",
IF(AND(X91&gt;=40,X91&lt;42),"11a-1",
IF(AND(X91&gt;=42,X91&lt;44),"11a-2",
IF(AND(X91&gt;=44,X91&lt;46),"11a-b",
IF(AND(X91&gt;=46,X91&lt;48),"11b-1",
IF(AND(X91&gt;=48,X91&lt;50),"11b-2",
IF(AND(X91&gt;=50,X91&lt;52),"12a-1",
IF(AND(X91&gt;=52,X91&lt;54),"12a-2",
))))))))))))))))))))))))))))</f>
        <v>09a-1</v>
      </c>
      <c r="Z91" s="8">
        <v>66</v>
      </c>
      <c r="AA91" s="8">
        <v>1079</v>
      </c>
      <c r="AB91" s="8">
        <v>3867</v>
      </c>
      <c r="AC91" s="8">
        <v>7750</v>
      </c>
      <c r="AD91" s="8">
        <v>2</v>
      </c>
      <c r="AE91" s="8">
        <v>20</v>
      </c>
      <c r="AF91" s="8">
        <v>244</v>
      </c>
      <c r="AG91" s="7" t="s">
        <v>341</v>
      </c>
      <c r="AH91" s="7"/>
      <c r="AI91" s="7"/>
      <c r="AJ91" s="7"/>
    </row>
    <row r="92" spans="1:36" x14ac:dyDescent="0.25">
      <c r="A92" s="7" t="s">
        <v>342</v>
      </c>
      <c r="B92" s="8" t="s">
        <v>235</v>
      </c>
      <c r="C92" s="8">
        <v>19490101</v>
      </c>
      <c r="D92" s="8">
        <v>20231231</v>
      </c>
      <c r="E92" s="8">
        <v>11607</v>
      </c>
      <c r="F92" s="8">
        <v>75</v>
      </c>
      <c r="G92" s="8">
        <v>32</v>
      </c>
      <c r="H92" s="8" t="s">
        <v>72</v>
      </c>
      <c r="I92" s="9">
        <v>29.633330000000001</v>
      </c>
      <c r="J92" s="9">
        <v>-83.105279999999993</v>
      </c>
      <c r="K92" s="18">
        <v>11.6</v>
      </c>
      <c r="L92" s="8" t="s">
        <v>343</v>
      </c>
      <c r="M92" s="8">
        <v>103</v>
      </c>
      <c r="N92" s="8">
        <v>37</v>
      </c>
      <c r="O92" s="16">
        <v>99</v>
      </c>
      <c r="P92" s="8">
        <v>14</v>
      </c>
      <c r="Q92" s="7" t="str">
        <f>IF(AND(P92&gt;=-2,P92&lt;0),"06b-2",
IF(AND(P92&gt;=0,P92&lt;2),"07a-1",
IF(AND(P92&gt;=2,P92&lt;4),"07a-2",
IF(AND(P92&gt;=4,P92&lt;6),"07a-b",
IF(AND(P92&gt;=6,P92&lt;8),"07b-1",
IF(AND(P92&gt;=8,P92&lt;10),"07b-2",
IF(AND(P92&gt;=10,P92&lt;12),"08a-1",
IF(AND(P92&gt;=12,P92&lt;14),"08a-2",
IF(AND(P92&gt;=14,P92&lt;16),"08a-b",
IF(AND(P92&gt;=16,P92&lt;18),"08b-1",
IF(AND(P92&gt;=18,P92&lt;20),"08b-2",
IF(AND(P92&gt;=20,P92&lt;22),"09a-1",
IF(AND(P92&gt;=22,P92&lt;24),"09a-2",
IF(AND(P92&gt;=24,P92&lt;26),"09a-b",
IF(AND(P92&gt;=26,P92&lt;28),"09b-1",
IF(AND(P92&gt;=28,P92&lt;30),"09b-2",
IF(AND(P92&gt;=30,P92&lt;32),"10a-1",
IF(AND(P92&gt;=32,P92&lt;34),"10a-2",
IF(AND(P92&gt;=34,P92&lt;36),"10a-b",
IF(AND(P92&gt;=36,P92&lt;38),"10b-1",
IF(AND(P92&gt;=38,P92&lt;40),"10b-2",
IF(AND(P92&gt;=40,P92&lt;42),"11a-1",
IF(AND(P92&gt;=42,P92&lt;44),"11a-2",
IF(AND(P92&gt;=44,P92&lt;46),"11a-b",
IF(AND(P92&gt;=46,P92&lt;48),"11b-1",
IF(AND(P92&gt;=48,P92&lt;50),"11b-2",
IF(AND(P92&gt;=50,P92&lt;52),"12a-1",
IF(AND(P92&gt;=52,P92&lt;54),"12a-2",
))))))))))))))))))))))))))))</f>
        <v>08a-b</v>
      </c>
      <c r="R92" s="10">
        <v>20.937999999999999</v>
      </c>
      <c r="S92" s="7" t="str">
        <f>IF(AND(R92&gt;=-2,R92&lt;0),"06b-2",
IF(AND(R92&gt;=0,R92&lt;2),"07a-1",
IF(AND(R92&gt;=2,R92&lt;4),"07a-2",
IF(AND(R92&gt;=4,R92&lt;6),"07a-b",
IF(AND(R92&gt;=6,R92&lt;8),"07b-1",
IF(AND(R92&gt;=8,R92&lt;10),"07b-2",
IF(AND(R92&gt;=10,R92&lt;12),"08a-1",
IF(AND(R92&gt;=12,R92&lt;14),"08a-2",
IF(AND(R92&gt;=14,R92&lt;16),"08a-b",
IF(AND(R92&gt;=16,R92&lt;18),"08b-1",
IF(AND(R92&gt;=18,R92&lt;20),"08b-2",
IF(AND(R92&gt;=20,R92&lt;22),"09a-1",
IF(AND(R92&gt;=22,R92&lt;24),"09a-2",
IF(AND(R92&gt;=24,R92&lt;26),"09a-b",
IF(AND(R92&gt;=26,R92&lt;28),"09b-1",
IF(AND(R92&gt;=28,R92&lt;30),"09b-2",
IF(AND(R92&gt;=30,R92&lt;32),"10a-1",
IF(AND(R92&gt;=32,R92&lt;34),"10a-2",
IF(AND(R92&gt;=34,R92&lt;36),"10a-b",
IF(AND(R92&gt;=36,R92&lt;38),"10b-1",
IF(AND(R92&gt;=38,R92&lt;40),"10b-2",
IF(AND(R92&gt;=40,R92&lt;42),"11a-1",
IF(AND(R92&gt;=42,R92&lt;44),"11a-2",
IF(AND(R92&gt;=44,R92&lt;46),"11a-b",
IF(AND(R92&gt;=46,R92&lt;48),"11b-1",
IF(AND(R92&gt;=48,R92&lt;50),"11b-2",
IF(AND(R92&gt;=50,R92&lt;52),"12a-1",
IF(AND(R92&gt;=52,R92&lt;54),"12a-2",
))))))))))))))))))))))))))))</f>
        <v>09a-1</v>
      </c>
      <c r="T92" s="10">
        <v>20.937999999999999</v>
      </c>
      <c r="U92" s="7" t="str">
        <f>IF(AND(T92&gt;=-2,T92&lt;0),"06b-2",
IF(AND(T92&gt;=0,T92&lt;2),"07a-1",
IF(AND(T92&gt;=2,T92&lt;4),"07a-2",
IF(AND(T92&gt;=4,T92&lt;6),"07a-b",
IF(AND(T92&gt;=6,T92&lt;8),"07b-1",
IF(AND(T92&gt;=8,T92&lt;10),"07b-2",
IF(AND(T92&gt;=10,T92&lt;12),"08a-1",
IF(AND(T92&gt;=12,T92&lt;14),"08a-2",
IF(AND(T92&gt;=14,T92&lt;16),"08a-b",
IF(AND(T92&gt;=16,T92&lt;18),"08b-1",
IF(AND(T92&gt;=18,T92&lt;20),"08b-2",
IF(AND(T92&gt;=20,T92&lt;22),"09a-1",
IF(AND(T92&gt;=22,T92&lt;24),"09a-2",
IF(AND(T92&gt;=24,T92&lt;26),"09a-b",
IF(AND(T92&gt;=26,T92&lt;28),"09b-1",
IF(AND(T92&gt;=28,T92&lt;30),"09b-2",
IF(AND(T92&gt;=30,T92&lt;32),"10a-1",
IF(AND(T92&gt;=32,T92&lt;34),"10a-2",
IF(AND(T92&gt;=34,T92&lt;36),"10a-b",
IF(AND(T92&gt;=36,T92&lt;38),"10b-1",
IF(AND(T92&gt;=38,T92&lt;40),"10b-2",
IF(AND(T92&gt;=40,T92&lt;42),"11a-1",
IF(AND(T92&gt;=42,T92&lt;44),"11a-2",
IF(AND(T92&gt;=44,T92&lt;46),"11a-b",
IF(AND(T92&gt;=46,T92&lt;48),"11b-1",
IF(AND(T92&gt;=48,T92&lt;50),"11b-2",
IF(AND(T92&gt;=50,T92&lt;52),"12a-1",
IF(AND(T92&gt;=52,T92&lt;54),"12a-2",
))))))))))))))))))))))))))))</f>
        <v>09a-1</v>
      </c>
      <c r="V92" s="10">
        <v>20.937999999999999</v>
      </c>
      <c r="W92" s="7" t="str">
        <f>IF(AND(V92&gt;=-2,V92&lt;0),"06b-2",
IF(AND(V92&gt;=0,V92&lt;2),"07a-1",
IF(AND(V92&gt;=2,V92&lt;4),"07a-2",
IF(AND(V92&gt;=4,V92&lt;6),"07a-b",
IF(AND(V92&gt;=6,V92&lt;8),"07b-1",
IF(AND(V92&gt;=8,V92&lt;10),"07b-2",
IF(AND(V92&gt;=10,V92&lt;12),"08a-1",
IF(AND(V92&gt;=12,V92&lt;14),"08a-2",
IF(AND(V92&gt;=14,V92&lt;16),"08a-b",
IF(AND(V92&gt;=16,V92&lt;18),"08b-1",
IF(AND(V92&gt;=18,V92&lt;20),"08b-2",
IF(AND(V92&gt;=20,V92&lt;22),"09a-1",
IF(AND(V92&gt;=22,V92&lt;24),"09a-2",
IF(AND(V92&gt;=24,V92&lt;26),"09a-b",
IF(AND(V92&gt;=26,V92&lt;28),"09b-1",
IF(AND(V92&gt;=28,V92&lt;30),"09b-2",
IF(AND(V92&gt;=30,V92&lt;32),"10a-1",
IF(AND(V92&gt;=32,V92&lt;34),"10a-2",
IF(AND(V92&gt;=34,V92&lt;36),"10a-b",
IF(AND(V92&gt;=36,V92&lt;38),"10b-1",
IF(AND(V92&gt;=38,V92&lt;40),"10b-2",
IF(AND(V92&gt;=40,V92&lt;42),"11a-1",
IF(AND(V92&gt;=42,V92&lt;44),"11a-2",
IF(AND(V92&gt;=44,V92&lt;46),"11a-b",
IF(AND(V92&gt;=46,V92&lt;48),"11b-1",
IF(AND(V92&gt;=48,V92&lt;50),"11b-2",
IF(AND(V92&gt;=50,V92&lt;52),"12a-1",
IF(AND(V92&gt;=52,V92&lt;54),"12a-2",
))))))))))))))))))))))))))))</f>
        <v>09a-1</v>
      </c>
      <c r="X92" s="10">
        <v>20.768999999999998</v>
      </c>
      <c r="Y92" s="7" t="str">
        <f>IF(AND(X92&gt;=-2,X92&lt;0),"06b-2",
IF(AND(X92&gt;=0,X92&lt;2),"07a-1",
IF(AND(X92&gt;=2,X92&lt;4),"07a-2",
IF(AND(X92&gt;=4,X92&lt;6),"07a-b",
IF(AND(X92&gt;=6,X92&lt;8),"07b-1",
IF(AND(X92&gt;=8,X92&lt;10),"07b-2",
IF(AND(X92&gt;=10,X92&lt;12),"08a-1",
IF(AND(X92&gt;=12,X92&lt;14),"08a-2",
IF(AND(X92&gt;=14,X92&lt;16),"08a-b",
IF(AND(X92&gt;=16,X92&lt;18),"08b-1",
IF(AND(X92&gt;=18,X92&lt;20),"08b-2",
IF(AND(X92&gt;=20,X92&lt;22),"09a-1",
IF(AND(X92&gt;=22,X92&lt;24),"09a-2",
IF(AND(X92&gt;=24,X92&lt;26),"09a-b",
IF(AND(X92&gt;=26,X92&lt;28),"09b-1",
IF(AND(X92&gt;=28,X92&lt;30),"09b-2",
IF(AND(X92&gt;=30,X92&lt;32),"10a-1",
IF(AND(X92&gt;=32,X92&lt;34),"10a-2",
IF(AND(X92&gt;=34,X92&lt;36),"10a-b",
IF(AND(X92&gt;=36,X92&lt;38),"10b-1",
IF(AND(X92&gt;=38,X92&lt;40),"10b-2",
IF(AND(X92&gt;=40,X92&lt;42),"11a-1",
IF(AND(X92&gt;=42,X92&lt;44),"11a-2",
IF(AND(X92&gt;=44,X92&lt;46),"11a-b",
IF(AND(X92&gt;=46,X92&lt;48),"11b-1",
IF(AND(X92&gt;=48,X92&lt;50),"11b-2",
IF(AND(X92&gt;=50,X92&lt;52),"12a-1",
IF(AND(X92&gt;=52,X92&lt;54),"12a-2",
))))))))))))))))))))))))))))</f>
        <v>09a-1</v>
      </c>
      <c r="Z92" s="8">
        <v>24</v>
      </c>
      <c r="AA92" s="8">
        <v>389</v>
      </c>
      <c r="AB92" s="8">
        <v>1539</v>
      </c>
      <c r="AC92" s="8">
        <v>3269</v>
      </c>
      <c r="AD92" s="8">
        <v>0</v>
      </c>
      <c r="AE92" s="8">
        <v>4</v>
      </c>
      <c r="AF92" s="8">
        <v>73</v>
      </c>
      <c r="AG92" s="7" t="s">
        <v>341</v>
      </c>
      <c r="AH92" s="7" t="s">
        <v>344</v>
      </c>
      <c r="AI92" s="7" t="s">
        <v>345</v>
      </c>
      <c r="AJ92" s="7"/>
    </row>
    <row r="93" spans="1:36" x14ac:dyDescent="0.25">
      <c r="A93" s="7" t="s">
        <v>346</v>
      </c>
      <c r="B93" s="8" t="s">
        <v>235</v>
      </c>
      <c r="C93" s="8">
        <v>20220124</v>
      </c>
      <c r="D93" s="8">
        <v>20221226</v>
      </c>
      <c r="E93" s="8">
        <v>16</v>
      </c>
      <c r="F93" s="8">
        <v>1</v>
      </c>
      <c r="G93" s="8">
        <v>1</v>
      </c>
      <c r="H93" s="8" t="s">
        <v>53</v>
      </c>
      <c r="I93" s="9">
        <v>28.87</v>
      </c>
      <c r="J93" s="9">
        <v>-82.57</v>
      </c>
      <c r="K93" s="18">
        <v>2.7</v>
      </c>
      <c r="L93" s="8" t="s">
        <v>347</v>
      </c>
      <c r="M93" s="8"/>
      <c r="N93" s="8"/>
      <c r="O93" s="16"/>
      <c r="P93" s="8"/>
      <c r="Q93" s="7"/>
      <c r="R93" s="10">
        <v>23</v>
      </c>
      <c r="S93" s="7" t="str">
        <f>IF(AND(R93&gt;=-2,R93&lt;0),"06b-2",
IF(AND(R93&gt;=0,R93&lt;2),"07a-1",
IF(AND(R93&gt;=2,R93&lt;4),"07a-2",
IF(AND(R93&gt;=4,R93&lt;6),"07a-b",
IF(AND(R93&gt;=6,R93&lt;8),"07b-1",
IF(AND(R93&gt;=8,R93&lt;10),"07b-2",
IF(AND(R93&gt;=10,R93&lt;12),"08a-1",
IF(AND(R93&gt;=12,R93&lt;14),"08a-2",
IF(AND(R93&gt;=14,R93&lt;16),"08a-b",
IF(AND(R93&gt;=16,R93&lt;18),"08b-1",
IF(AND(R93&gt;=18,R93&lt;20),"08b-2",
IF(AND(R93&gt;=20,R93&lt;22),"09a-1",
IF(AND(R93&gt;=22,R93&lt;24),"09a-2",
IF(AND(R93&gt;=24,R93&lt;26),"09a-b",
IF(AND(R93&gt;=26,R93&lt;28),"09b-1",
IF(AND(R93&gt;=28,R93&lt;30),"09b-2",
IF(AND(R93&gt;=30,R93&lt;32),"10a-1",
IF(AND(R93&gt;=32,R93&lt;34),"10a-2",
IF(AND(R93&gt;=34,R93&lt;36),"10a-b",
IF(AND(R93&gt;=36,R93&lt;38),"10b-1",
IF(AND(R93&gt;=38,R93&lt;40),"10b-2",
IF(AND(R93&gt;=40,R93&lt;42),"11a-1",
IF(AND(R93&gt;=42,R93&lt;44),"11a-2",
IF(AND(R93&gt;=44,R93&lt;46),"11a-b",
IF(AND(R93&gt;=46,R93&lt;48),"11b-1",
IF(AND(R93&gt;=48,R93&lt;50),"11b-2",
IF(AND(R93&gt;=50,R93&lt;52),"12a-1",
IF(AND(R93&gt;=52,R93&lt;54),"12a-2",
))))))))))))))))))))))))))))</f>
        <v>09a-2</v>
      </c>
      <c r="T93" s="10">
        <v>23</v>
      </c>
      <c r="U93" s="7" t="str">
        <f>IF(AND(T93&gt;=-2,T93&lt;0),"06b-2",
IF(AND(T93&gt;=0,T93&lt;2),"07a-1",
IF(AND(T93&gt;=2,T93&lt;4),"07a-2",
IF(AND(T93&gt;=4,T93&lt;6),"07a-b",
IF(AND(T93&gt;=6,T93&lt;8),"07b-1",
IF(AND(T93&gt;=8,T93&lt;10),"07b-2",
IF(AND(T93&gt;=10,T93&lt;12),"08a-1",
IF(AND(T93&gt;=12,T93&lt;14),"08a-2",
IF(AND(T93&gt;=14,T93&lt;16),"08a-b",
IF(AND(T93&gt;=16,T93&lt;18),"08b-1",
IF(AND(T93&gt;=18,T93&lt;20),"08b-2",
IF(AND(T93&gt;=20,T93&lt;22),"09a-1",
IF(AND(T93&gt;=22,T93&lt;24),"09a-2",
IF(AND(T93&gt;=24,T93&lt;26),"09a-b",
IF(AND(T93&gt;=26,T93&lt;28),"09b-1",
IF(AND(T93&gt;=28,T93&lt;30),"09b-2",
IF(AND(T93&gt;=30,T93&lt;32),"10a-1",
IF(AND(T93&gt;=32,T93&lt;34),"10a-2",
IF(AND(T93&gt;=34,T93&lt;36),"10a-b",
IF(AND(T93&gt;=36,T93&lt;38),"10b-1",
IF(AND(T93&gt;=38,T93&lt;40),"10b-2",
IF(AND(T93&gt;=40,T93&lt;42),"11a-1",
IF(AND(T93&gt;=42,T93&lt;44),"11a-2",
IF(AND(T93&gt;=44,T93&lt;46),"11a-b",
IF(AND(T93&gt;=46,T93&lt;48),"11b-1",
IF(AND(T93&gt;=48,T93&lt;50),"11b-2",
IF(AND(T93&gt;=50,T93&lt;52),"12a-1",
IF(AND(T93&gt;=52,T93&lt;54),"12a-2",
))))))))))))))))))))))))))))</f>
        <v>09a-2</v>
      </c>
      <c r="V93" s="10">
        <v>23</v>
      </c>
      <c r="W93" s="7" t="str">
        <f>IF(AND(V93&gt;=-2,V93&lt;0),"06b-2",
IF(AND(V93&gt;=0,V93&lt;2),"07a-1",
IF(AND(V93&gt;=2,V93&lt;4),"07a-2",
IF(AND(V93&gt;=4,V93&lt;6),"07a-b",
IF(AND(V93&gt;=6,V93&lt;8),"07b-1",
IF(AND(V93&gt;=8,V93&lt;10),"07b-2",
IF(AND(V93&gt;=10,V93&lt;12),"08a-1",
IF(AND(V93&gt;=12,V93&lt;14),"08a-2",
IF(AND(V93&gt;=14,V93&lt;16),"08a-b",
IF(AND(V93&gt;=16,V93&lt;18),"08b-1",
IF(AND(V93&gt;=18,V93&lt;20),"08b-2",
IF(AND(V93&gt;=20,V93&lt;22),"09a-1",
IF(AND(V93&gt;=22,V93&lt;24),"09a-2",
IF(AND(V93&gt;=24,V93&lt;26),"09a-b",
IF(AND(V93&gt;=26,V93&lt;28),"09b-1",
IF(AND(V93&gt;=28,V93&lt;30),"09b-2",
IF(AND(V93&gt;=30,V93&lt;32),"10a-1",
IF(AND(V93&gt;=32,V93&lt;34),"10a-2",
IF(AND(V93&gt;=34,V93&lt;36),"10a-b",
IF(AND(V93&gt;=36,V93&lt;38),"10b-1",
IF(AND(V93&gt;=38,V93&lt;40),"10b-2",
IF(AND(V93&gt;=40,V93&lt;42),"11a-1",
IF(AND(V93&gt;=42,V93&lt;44),"11a-2",
IF(AND(V93&gt;=44,V93&lt;46),"11a-b",
IF(AND(V93&gt;=46,V93&lt;48),"11b-1",
IF(AND(V93&gt;=48,V93&lt;50),"11b-2",
IF(AND(V93&gt;=50,V93&lt;52),"12a-1",
IF(AND(V93&gt;=52,V93&lt;54),"12a-2",
))))))))))))))))))))))))))))</f>
        <v>09a-2</v>
      </c>
      <c r="X93" s="10">
        <v>23</v>
      </c>
      <c r="Y93" s="7" t="str">
        <f>IF(AND(X93&gt;=-2,X93&lt;0),"06b-2",
IF(AND(X93&gt;=0,X93&lt;2),"07a-1",
IF(AND(X93&gt;=2,X93&lt;4),"07a-2",
IF(AND(X93&gt;=4,X93&lt;6),"07a-b",
IF(AND(X93&gt;=6,X93&lt;8),"07b-1",
IF(AND(X93&gt;=8,X93&lt;10),"07b-2",
IF(AND(X93&gt;=10,X93&lt;12),"08a-1",
IF(AND(X93&gt;=12,X93&lt;14),"08a-2",
IF(AND(X93&gt;=14,X93&lt;16),"08a-b",
IF(AND(X93&gt;=16,X93&lt;18),"08b-1",
IF(AND(X93&gt;=18,X93&lt;20),"08b-2",
IF(AND(X93&gt;=20,X93&lt;22),"09a-1",
IF(AND(X93&gt;=22,X93&lt;24),"09a-2",
IF(AND(X93&gt;=24,X93&lt;26),"09a-b",
IF(AND(X93&gt;=26,X93&lt;28),"09b-1",
IF(AND(X93&gt;=28,X93&lt;30),"09b-2",
IF(AND(X93&gt;=30,X93&lt;32),"10a-1",
IF(AND(X93&gt;=32,X93&lt;34),"10a-2",
IF(AND(X93&gt;=34,X93&lt;36),"10a-b",
IF(AND(X93&gt;=36,X93&lt;38),"10b-1",
IF(AND(X93&gt;=38,X93&lt;40),"10b-2",
IF(AND(X93&gt;=40,X93&lt;42),"11a-1",
IF(AND(X93&gt;=42,X93&lt;44),"11a-2",
IF(AND(X93&gt;=44,X93&lt;46),"11a-b",
IF(AND(X93&gt;=46,X93&lt;48),"11b-1",
IF(AND(X93&gt;=48,X93&lt;50),"11b-2",
IF(AND(X93&gt;=50,X93&lt;52),"12a-1",
IF(AND(X93&gt;=52,X93&lt;54),"12a-2",
))))))))))))))))))))))))))))</f>
        <v>09a-2</v>
      </c>
      <c r="Z93" s="8">
        <v>0</v>
      </c>
      <c r="AA93" s="8">
        <v>5</v>
      </c>
      <c r="AB93" s="8">
        <v>8</v>
      </c>
      <c r="AC93" s="8">
        <v>10</v>
      </c>
      <c r="AD93" s="8">
        <v>0</v>
      </c>
      <c r="AE93" s="8">
        <v>0</v>
      </c>
      <c r="AF93" s="8">
        <v>3</v>
      </c>
      <c r="AG93" s="7" t="s">
        <v>348</v>
      </c>
      <c r="AH93" s="7" t="s">
        <v>349</v>
      </c>
      <c r="AI93" s="7" t="s">
        <v>350</v>
      </c>
      <c r="AJ93" s="7" t="s">
        <v>351</v>
      </c>
    </row>
    <row r="94" spans="1:36" x14ac:dyDescent="0.25">
      <c r="A94" s="7" t="s">
        <v>352</v>
      </c>
      <c r="B94" s="8" t="s">
        <v>235</v>
      </c>
      <c r="C94" s="8">
        <v>20031001</v>
      </c>
      <c r="D94" s="8">
        <v>20231231</v>
      </c>
      <c r="E94" s="8">
        <v>6944</v>
      </c>
      <c r="F94" s="8">
        <v>21</v>
      </c>
      <c r="G94" s="8">
        <v>21</v>
      </c>
      <c r="H94" s="8" t="s">
        <v>168</v>
      </c>
      <c r="I94" s="9">
        <v>24.742570000000001</v>
      </c>
      <c r="J94" s="9">
        <v>-80.981930000000006</v>
      </c>
      <c r="K94" s="18">
        <v>1.2</v>
      </c>
      <c r="L94" s="8"/>
      <c r="M94" s="8">
        <v>97</v>
      </c>
      <c r="N94" s="8">
        <v>52</v>
      </c>
      <c r="O94" s="16">
        <v>86</v>
      </c>
      <c r="P94" s="8">
        <v>37</v>
      </c>
      <c r="Q94" s="7" t="str">
        <f>IF(AND(P94&gt;=-2,P94&lt;0),"06b-2",
IF(AND(P94&gt;=0,P94&lt;2),"07a-1",
IF(AND(P94&gt;=2,P94&lt;4),"07a-2",
IF(AND(P94&gt;=4,P94&lt;6),"07a-b",
IF(AND(P94&gt;=6,P94&lt;8),"07b-1",
IF(AND(P94&gt;=8,P94&lt;10),"07b-2",
IF(AND(P94&gt;=10,P94&lt;12),"08a-1",
IF(AND(P94&gt;=12,P94&lt;14),"08a-2",
IF(AND(P94&gt;=14,P94&lt;16),"08a-b",
IF(AND(P94&gt;=16,P94&lt;18),"08b-1",
IF(AND(P94&gt;=18,P94&lt;20),"08b-2",
IF(AND(P94&gt;=20,P94&lt;22),"09a-1",
IF(AND(P94&gt;=22,P94&lt;24),"09a-2",
IF(AND(P94&gt;=24,P94&lt;26),"09a-b",
IF(AND(P94&gt;=26,P94&lt;28),"09b-1",
IF(AND(P94&gt;=28,P94&lt;30),"09b-2",
IF(AND(P94&gt;=30,P94&lt;32),"10a-1",
IF(AND(P94&gt;=32,P94&lt;34),"10a-2",
IF(AND(P94&gt;=34,P94&lt;36),"10a-b",
IF(AND(P94&gt;=36,P94&lt;38),"10b-1",
IF(AND(P94&gt;=38,P94&lt;40),"10b-2",
IF(AND(P94&gt;=40,P94&lt;42),"11a-1",
IF(AND(P94&gt;=42,P94&lt;44),"11a-2",
IF(AND(P94&gt;=44,P94&lt;46),"11a-b",
IF(AND(P94&gt;=46,P94&lt;48),"11b-1",
IF(AND(P94&gt;=48,P94&lt;50),"11b-2",
IF(AND(P94&gt;=50,P94&lt;52),"12a-1",
IF(AND(P94&gt;=52,P94&lt;54),"12a-2",
))))))))))))))))))))))))))))</f>
        <v>10b-1</v>
      </c>
      <c r="R94" s="10">
        <v>47.726999999999997</v>
      </c>
      <c r="S94" s="7" t="str">
        <f>IF(AND(R94&gt;=-2,R94&lt;0),"06b-2",
IF(AND(R94&gt;=0,R94&lt;2),"07a-1",
IF(AND(R94&gt;=2,R94&lt;4),"07a-2",
IF(AND(R94&gt;=4,R94&lt;6),"07a-b",
IF(AND(R94&gt;=6,R94&lt;8),"07b-1",
IF(AND(R94&gt;=8,R94&lt;10),"07b-2",
IF(AND(R94&gt;=10,R94&lt;12),"08a-1",
IF(AND(R94&gt;=12,R94&lt;14),"08a-2",
IF(AND(R94&gt;=14,R94&lt;16),"08a-b",
IF(AND(R94&gt;=16,R94&lt;18),"08b-1",
IF(AND(R94&gt;=18,R94&lt;20),"08b-2",
IF(AND(R94&gt;=20,R94&lt;22),"09a-1",
IF(AND(R94&gt;=22,R94&lt;24),"09a-2",
IF(AND(R94&gt;=24,R94&lt;26),"09a-b",
IF(AND(R94&gt;=26,R94&lt;28),"09b-1",
IF(AND(R94&gt;=28,R94&lt;30),"09b-2",
IF(AND(R94&gt;=30,R94&lt;32),"10a-1",
IF(AND(R94&gt;=32,R94&lt;34),"10a-2",
IF(AND(R94&gt;=34,R94&lt;36),"10a-b",
IF(AND(R94&gt;=36,R94&lt;38),"10b-1",
IF(AND(R94&gt;=38,R94&lt;40),"10b-2",
IF(AND(R94&gt;=40,R94&lt;42),"11a-1",
IF(AND(R94&gt;=42,R94&lt;44),"11a-2",
IF(AND(R94&gt;=44,R94&lt;46),"11a-b",
IF(AND(R94&gt;=46,R94&lt;48),"11b-1",
IF(AND(R94&gt;=48,R94&lt;50),"11b-2",
IF(AND(R94&gt;=50,R94&lt;52),"12a-1",
IF(AND(R94&gt;=52,R94&lt;54),"12a-2",
))))))))))))))))))))))))))))</f>
        <v>11b-1</v>
      </c>
      <c r="T94" s="10">
        <v>47.726999999999997</v>
      </c>
      <c r="U94" s="7" t="str">
        <f>IF(AND(T94&gt;=-2,T94&lt;0),"06b-2",
IF(AND(T94&gt;=0,T94&lt;2),"07a-1",
IF(AND(T94&gt;=2,T94&lt;4),"07a-2",
IF(AND(T94&gt;=4,T94&lt;6),"07a-b",
IF(AND(T94&gt;=6,T94&lt;8),"07b-1",
IF(AND(T94&gt;=8,T94&lt;10),"07b-2",
IF(AND(T94&gt;=10,T94&lt;12),"08a-1",
IF(AND(T94&gt;=12,T94&lt;14),"08a-2",
IF(AND(T94&gt;=14,T94&lt;16),"08a-b",
IF(AND(T94&gt;=16,T94&lt;18),"08b-1",
IF(AND(T94&gt;=18,T94&lt;20),"08b-2",
IF(AND(T94&gt;=20,T94&lt;22),"09a-1",
IF(AND(T94&gt;=22,T94&lt;24),"09a-2",
IF(AND(T94&gt;=24,T94&lt;26),"09a-b",
IF(AND(T94&gt;=26,T94&lt;28),"09b-1",
IF(AND(T94&gt;=28,T94&lt;30),"09b-2",
IF(AND(T94&gt;=30,T94&lt;32),"10a-1",
IF(AND(T94&gt;=32,T94&lt;34),"10a-2",
IF(AND(T94&gt;=34,T94&lt;36),"10a-b",
IF(AND(T94&gt;=36,T94&lt;38),"10b-1",
IF(AND(T94&gt;=38,T94&lt;40),"10b-2",
IF(AND(T94&gt;=40,T94&lt;42),"11a-1",
IF(AND(T94&gt;=42,T94&lt;44),"11a-2",
IF(AND(T94&gt;=44,T94&lt;46),"11a-b",
IF(AND(T94&gt;=46,T94&lt;48),"11b-1",
IF(AND(T94&gt;=48,T94&lt;50),"11b-2",
IF(AND(T94&gt;=50,T94&lt;52),"12a-1",
IF(AND(T94&gt;=52,T94&lt;54),"12a-2",
))))))))))))))))))))))))))))</f>
        <v>11b-1</v>
      </c>
      <c r="V94" s="10">
        <v>47.726999999999997</v>
      </c>
      <c r="W94" s="7" t="str">
        <f>IF(AND(V94&gt;=-2,V94&lt;0),"06b-2",
IF(AND(V94&gt;=0,V94&lt;2),"07a-1",
IF(AND(V94&gt;=2,V94&lt;4),"07a-2",
IF(AND(V94&gt;=4,V94&lt;6),"07a-b",
IF(AND(V94&gt;=6,V94&lt;8),"07b-1",
IF(AND(V94&gt;=8,V94&lt;10),"07b-2",
IF(AND(V94&gt;=10,V94&lt;12),"08a-1",
IF(AND(V94&gt;=12,V94&lt;14),"08a-2",
IF(AND(V94&gt;=14,V94&lt;16),"08a-b",
IF(AND(V94&gt;=16,V94&lt;18),"08b-1",
IF(AND(V94&gt;=18,V94&lt;20),"08b-2",
IF(AND(V94&gt;=20,V94&lt;22),"09a-1",
IF(AND(V94&gt;=22,V94&lt;24),"09a-2",
IF(AND(V94&gt;=24,V94&lt;26),"09a-b",
IF(AND(V94&gt;=26,V94&lt;28),"09b-1",
IF(AND(V94&gt;=28,V94&lt;30),"09b-2",
IF(AND(V94&gt;=30,V94&lt;32),"10a-1",
IF(AND(V94&gt;=32,V94&lt;34),"10a-2",
IF(AND(V94&gt;=34,V94&lt;36),"10a-b",
IF(AND(V94&gt;=36,V94&lt;38),"10b-1",
IF(AND(V94&gt;=38,V94&lt;40),"10b-2",
IF(AND(V94&gt;=40,V94&lt;42),"11a-1",
IF(AND(V94&gt;=42,V94&lt;44),"11a-2",
IF(AND(V94&gt;=44,V94&lt;46),"11a-b",
IF(AND(V94&gt;=46,V94&lt;48),"11b-1",
IF(AND(V94&gt;=48,V94&lt;50),"11b-2",
IF(AND(V94&gt;=50,V94&lt;52),"12a-1",
IF(AND(V94&gt;=52,V94&lt;54),"12a-2",
))))))))))))))))))))))))))))</f>
        <v>11b-1</v>
      </c>
      <c r="X94" s="10">
        <v>47.726999999999997</v>
      </c>
      <c r="Y94" s="7" t="str">
        <f>IF(AND(X94&gt;=-2,X94&lt;0),"06b-2",
IF(AND(X94&gt;=0,X94&lt;2),"07a-1",
IF(AND(X94&gt;=2,X94&lt;4),"07a-2",
IF(AND(X94&gt;=4,X94&lt;6),"07a-b",
IF(AND(X94&gt;=6,X94&lt;8),"07b-1",
IF(AND(X94&gt;=8,X94&lt;10),"07b-2",
IF(AND(X94&gt;=10,X94&lt;12),"08a-1",
IF(AND(X94&gt;=12,X94&lt;14),"08a-2",
IF(AND(X94&gt;=14,X94&lt;16),"08a-b",
IF(AND(X94&gt;=16,X94&lt;18),"08b-1",
IF(AND(X94&gt;=18,X94&lt;20),"08b-2",
IF(AND(X94&gt;=20,X94&lt;22),"09a-1",
IF(AND(X94&gt;=22,X94&lt;24),"09a-2",
IF(AND(X94&gt;=24,X94&lt;26),"09a-b",
IF(AND(X94&gt;=26,X94&lt;28),"09b-1",
IF(AND(X94&gt;=28,X94&lt;30),"09b-2",
IF(AND(X94&gt;=30,X94&lt;32),"10a-1",
IF(AND(X94&gt;=32,X94&lt;34),"10a-2",
IF(AND(X94&gt;=34,X94&lt;36),"10a-b",
IF(AND(X94&gt;=36,X94&lt;38),"10b-1",
IF(AND(X94&gt;=38,X94&lt;40),"10b-2",
IF(AND(X94&gt;=40,X94&lt;42),"11a-1",
IF(AND(X94&gt;=42,X94&lt;44),"11a-2",
IF(AND(X94&gt;=44,X94&lt;46),"11a-b",
IF(AND(X94&gt;=46,X94&lt;48),"11b-1",
IF(AND(X94&gt;=48,X94&lt;50),"11b-2",
IF(AND(X94&gt;=50,X94&lt;52),"12a-1",
IF(AND(X94&gt;=52,X94&lt;54),"12a-2",
))))))))))))))))))))))))))))</f>
        <v>11b-1</v>
      </c>
      <c r="Z94" s="8">
        <v>0</v>
      </c>
      <c r="AA94" s="8">
        <v>0</v>
      </c>
      <c r="AB94" s="8">
        <v>3</v>
      </c>
      <c r="AC94" s="8">
        <v>68</v>
      </c>
      <c r="AD94" s="8">
        <v>0</v>
      </c>
      <c r="AE94" s="8">
        <v>0</v>
      </c>
      <c r="AF94" s="8">
        <v>0</v>
      </c>
      <c r="AG94" s="7" t="s">
        <v>353</v>
      </c>
      <c r="AH94" s="7"/>
      <c r="AI94" s="7"/>
      <c r="AJ94" s="7"/>
    </row>
    <row r="95" spans="1:36" x14ac:dyDescent="0.25">
      <c r="A95" s="7" t="s">
        <v>354</v>
      </c>
      <c r="B95" s="8" t="s">
        <v>235</v>
      </c>
      <c r="C95" s="8">
        <v>19480701</v>
      </c>
      <c r="D95" s="8">
        <v>19730930</v>
      </c>
      <c r="E95" s="8">
        <v>9064</v>
      </c>
      <c r="F95" s="8">
        <v>26</v>
      </c>
      <c r="G95" s="8">
        <v>5</v>
      </c>
      <c r="H95" s="8" t="s">
        <v>157</v>
      </c>
      <c r="I95" s="9">
        <v>26.066669999999998</v>
      </c>
      <c r="J95" s="9">
        <v>-80.2</v>
      </c>
      <c r="K95" s="18">
        <v>3</v>
      </c>
      <c r="L95" s="8"/>
      <c r="M95" s="8">
        <v>96</v>
      </c>
      <c r="N95" s="8">
        <v>60</v>
      </c>
      <c r="O95" s="16">
        <v>82</v>
      </c>
      <c r="P95" s="8">
        <v>42</v>
      </c>
      <c r="Q95" s="7" t="str">
        <f>IF(AND(P95&gt;=-2,P95&lt;0),"06b-2",
IF(AND(P95&gt;=0,P95&lt;2),"07a-1",
IF(AND(P95&gt;=2,P95&lt;4),"07a-2",
IF(AND(P95&gt;=4,P95&lt;6),"07a-b",
IF(AND(P95&gt;=6,P95&lt;8),"07b-1",
IF(AND(P95&gt;=8,P95&lt;10),"07b-2",
IF(AND(P95&gt;=10,P95&lt;12),"08a-1",
IF(AND(P95&gt;=12,P95&lt;14),"08a-2",
IF(AND(P95&gt;=14,P95&lt;16),"08a-b",
IF(AND(P95&gt;=16,P95&lt;18),"08b-1",
IF(AND(P95&gt;=18,P95&lt;20),"08b-2",
IF(AND(P95&gt;=20,P95&lt;22),"09a-1",
IF(AND(P95&gt;=22,P95&lt;24),"09a-2",
IF(AND(P95&gt;=24,P95&lt;26),"09a-b",
IF(AND(P95&gt;=26,P95&lt;28),"09b-1",
IF(AND(P95&gt;=28,P95&lt;30),"09b-2",
IF(AND(P95&gt;=30,P95&lt;32),"10a-1",
IF(AND(P95&gt;=32,P95&lt;34),"10a-2",
IF(AND(P95&gt;=34,P95&lt;36),"10a-b",
IF(AND(P95&gt;=36,P95&lt;38),"10b-1",
IF(AND(P95&gt;=38,P95&lt;40),"10b-2",
IF(AND(P95&gt;=40,P95&lt;42),"11a-1",
IF(AND(P95&gt;=42,P95&lt;44),"11a-2",
IF(AND(P95&gt;=44,P95&lt;46),"11a-b",
IF(AND(P95&gt;=46,P95&lt;48),"11b-1",
IF(AND(P95&gt;=48,P95&lt;50),"11b-2",
IF(AND(P95&gt;=50,P95&lt;52),"12a-1",
IF(AND(P95&gt;=52,P95&lt;54),"12a-2",
))))))))))))))))))))))))))))</f>
        <v>11a-2</v>
      </c>
      <c r="R95" s="10">
        <v>46.8</v>
      </c>
      <c r="S95" s="7" t="str">
        <f>IF(AND(R95&gt;=-2,R95&lt;0),"06b-2",
IF(AND(R95&gt;=0,R95&lt;2),"07a-1",
IF(AND(R95&gt;=2,R95&lt;4),"07a-2",
IF(AND(R95&gt;=4,R95&lt;6),"07a-b",
IF(AND(R95&gt;=6,R95&lt;8),"07b-1",
IF(AND(R95&gt;=8,R95&lt;10),"07b-2",
IF(AND(R95&gt;=10,R95&lt;12),"08a-1",
IF(AND(R95&gt;=12,R95&lt;14),"08a-2",
IF(AND(R95&gt;=14,R95&lt;16),"08a-b",
IF(AND(R95&gt;=16,R95&lt;18),"08b-1",
IF(AND(R95&gt;=18,R95&lt;20),"08b-2",
IF(AND(R95&gt;=20,R95&lt;22),"09a-1",
IF(AND(R95&gt;=22,R95&lt;24),"09a-2",
IF(AND(R95&gt;=24,R95&lt;26),"09a-b",
IF(AND(R95&gt;=26,R95&lt;28),"09b-1",
IF(AND(R95&gt;=28,R95&lt;30),"09b-2",
IF(AND(R95&gt;=30,R95&lt;32),"10a-1",
IF(AND(R95&gt;=32,R95&lt;34),"10a-2",
IF(AND(R95&gt;=34,R95&lt;36),"10a-b",
IF(AND(R95&gt;=36,R95&lt;38),"10b-1",
IF(AND(R95&gt;=38,R95&lt;40),"10b-2",
IF(AND(R95&gt;=40,R95&lt;42),"11a-1",
IF(AND(R95&gt;=42,R95&lt;44),"11a-2",
IF(AND(R95&gt;=44,R95&lt;46),"11a-b",
IF(AND(R95&gt;=46,R95&lt;48),"11b-1",
IF(AND(R95&gt;=48,R95&lt;50),"11b-2",
IF(AND(R95&gt;=50,R95&lt;52),"12a-1",
IF(AND(R95&gt;=52,R95&lt;54),"12a-2",
))))))))))))))))))))))))))))</f>
        <v>11b-1</v>
      </c>
      <c r="T95" s="10">
        <v>46.8</v>
      </c>
      <c r="U95" s="7" t="str">
        <f>IF(AND(T95&gt;=-2,T95&lt;0),"06b-2",
IF(AND(T95&gt;=0,T95&lt;2),"07a-1",
IF(AND(T95&gt;=2,T95&lt;4),"07a-2",
IF(AND(T95&gt;=4,T95&lt;6),"07a-b",
IF(AND(T95&gt;=6,T95&lt;8),"07b-1",
IF(AND(T95&gt;=8,T95&lt;10),"07b-2",
IF(AND(T95&gt;=10,T95&lt;12),"08a-1",
IF(AND(T95&gt;=12,T95&lt;14),"08a-2",
IF(AND(T95&gt;=14,T95&lt;16),"08a-b",
IF(AND(T95&gt;=16,T95&lt;18),"08b-1",
IF(AND(T95&gt;=18,T95&lt;20),"08b-2",
IF(AND(T95&gt;=20,T95&lt;22),"09a-1",
IF(AND(T95&gt;=22,T95&lt;24),"09a-2",
IF(AND(T95&gt;=24,T95&lt;26),"09a-b",
IF(AND(T95&gt;=26,T95&lt;28),"09b-1",
IF(AND(T95&gt;=28,T95&lt;30),"09b-2",
IF(AND(T95&gt;=30,T95&lt;32),"10a-1",
IF(AND(T95&gt;=32,T95&lt;34),"10a-2",
IF(AND(T95&gt;=34,T95&lt;36),"10a-b",
IF(AND(T95&gt;=36,T95&lt;38),"10b-1",
IF(AND(T95&gt;=38,T95&lt;40),"10b-2",
IF(AND(T95&gt;=40,T95&lt;42),"11a-1",
IF(AND(T95&gt;=42,T95&lt;44),"11a-2",
IF(AND(T95&gt;=44,T95&lt;46),"11a-b",
IF(AND(T95&gt;=46,T95&lt;48),"11b-1",
IF(AND(T95&gt;=48,T95&lt;50),"11b-2",
IF(AND(T95&gt;=50,T95&lt;52),"12a-1",
IF(AND(T95&gt;=52,T95&lt;54),"12a-2",
))))))))))))))))))))))))))))</f>
        <v>11b-1</v>
      </c>
      <c r="V95" s="10">
        <v>46.8</v>
      </c>
      <c r="W95" s="7" t="str">
        <f>IF(AND(V95&gt;=-2,V95&lt;0),"06b-2",
IF(AND(V95&gt;=0,V95&lt;2),"07a-1",
IF(AND(V95&gt;=2,V95&lt;4),"07a-2",
IF(AND(V95&gt;=4,V95&lt;6),"07a-b",
IF(AND(V95&gt;=6,V95&lt;8),"07b-1",
IF(AND(V95&gt;=8,V95&lt;10),"07b-2",
IF(AND(V95&gt;=10,V95&lt;12),"08a-1",
IF(AND(V95&gt;=12,V95&lt;14),"08a-2",
IF(AND(V95&gt;=14,V95&lt;16),"08a-b",
IF(AND(V95&gt;=16,V95&lt;18),"08b-1",
IF(AND(V95&gt;=18,V95&lt;20),"08b-2",
IF(AND(V95&gt;=20,V95&lt;22),"09a-1",
IF(AND(V95&gt;=22,V95&lt;24),"09a-2",
IF(AND(V95&gt;=24,V95&lt;26),"09a-b",
IF(AND(V95&gt;=26,V95&lt;28),"09b-1",
IF(AND(V95&gt;=28,V95&lt;30),"09b-2",
IF(AND(V95&gt;=30,V95&lt;32),"10a-1",
IF(AND(V95&gt;=32,V95&lt;34),"10a-2",
IF(AND(V95&gt;=34,V95&lt;36),"10a-b",
IF(AND(V95&gt;=36,V95&lt;38),"10b-1",
IF(AND(V95&gt;=38,V95&lt;40),"10b-2",
IF(AND(V95&gt;=40,V95&lt;42),"11a-1",
IF(AND(V95&gt;=42,V95&lt;44),"11a-2",
IF(AND(V95&gt;=44,V95&lt;46),"11a-b",
IF(AND(V95&gt;=46,V95&lt;48),"11b-1",
IF(AND(V95&gt;=48,V95&lt;50),"11b-2",
IF(AND(V95&gt;=50,V95&lt;52),"12a-1",
IF(AND(V95&gt;=52,V95&lt;54),"12a-2",
))))))))))))))))))))))))))))</f>
        <v>11b-1</v>
      </c>
      <c r="X95" s="10">
        <v>46.8</v>
      </c>
      <c r="Y95" s="7" t="str">
        <f>IF(AND(X95&gt;=-2,X95&lt;0),"06b-2",
IF(AND(X95&gt;=0,X95&lt;2),"07a-1",
IF(AND(X95&gt;=2,X95&lt;4),"07a-2",
IF(AND(X95&gt;=4,X95&lt;6),"07a-b",
IF(AND(X95&gt;=6,X95&lt;8),"07b-1",
IF(AND(X95&gt;=8,X95&lt;10),"07b-2",
IF(AND(X95&gt;=10,X95&lt;12),"08a-1",
IF(AND(X95&gt;=12,X95&lt;14),"08a-2",
IF(AND(X95&gt;=14,X95&lt;16),"08a-b",
IF(AND(X95&gt;=16,X95&lt;18),"08b-1",
IF(AND(X95&gt;=18,X95&lt;20),"08b-2",
IF(AND(X95&gt;=20,X95&lt;22),"09a-1",
IF(AND(X95&gt;=22,X95&lt;24),"09a-2",
IF(AND(X95&gt;=24,X95&lt;26),"09a-b",
IF(AND(X95&gt;=26,X95&lt;28),"09b-1",
IF(AND(X95&gt;=28,X95&lt;30),"09b-2",
IF(AND(X95&gt;=30,X95&lt;32),"10a-1",
IF(AND(X95&gt;=32,X95&lt;34),"10a-2",
IF(AND(X95&gt;=34,X95&lt;36),"10a-b",
IF(AND(X95&gt;=36,X95&lt;38),"10b-1",
IF(AND(X95&gt;=38,X95&lt;40),"10b-2",
IF(AND(X95&gt;=40,X95&lt;42),"11a-1",
IF(AND(X95&gt;=42,X95&lt;44),"11a-2",
IF(AND(X95&gt;=44,X95&lt;46),"11a-b",
IF(AND(X95&gt;=46,X95&lt;48),"11b-1",
IF(AND(X95&gt;=48,X95&lt;50),"11b-2",
IF(AND(X95&gt;=50,X95&lt;52),"12a-1",
IF(AND(X95&gt;=52,X95&lt;54),"12a-2",
))))))))))))))))))))))))))))</f>
        <v>11b-1</v>
      </c>
      <c r="Z95" s="8">
        <v>0</v>
      </c>
      <c r="AA95" s="8">
        <v>0</v>
      </c>
      <c r="AB95" s="8">
        <v>0</v>
      </c>
      <c r="AC95" s="8">
        <v>12</v>
      </c>
      <c r="AD95" s="8">
        <v>0</v>
      </c>
      <c r="AE95" s="8">
        <v>0</v>
      </c>
      <c r="AF95" s="8">
        <v>0</v>
      </c>
      <c r="AG95" s="7" t="s">
        <v>355</v>
      </c>
      <c r="AH95" s="7"/>
      <c r="AI95" s="7"/>
      <c r="AJ95" s="7"/>
    </row>
    <row r="96" spans="1:36" x14ac:dyDescent="0.25">
      <c r="A96" s="7" t="s">
        <v>356</v>
      </c>
      <c r="B96" s="8" t="s">
        <v>235</v>
      </c>
      <c r="C96" s="8">
        <v>19230201</v>
      </c>
      <c r="D96" s="8">
        <v>20231231</v>
      </c>
      <c r="E96" s="8">
        <v>22510</v>
      </c>
      <c r="F96" s="8">
        <v>101</v>
      </c>
      <c r="G96" s="8">
        <v>65</v>
      </c>
      <c r="H96" s="8" t="s">
        <v>113</v>
      </c>
      <c r="I96" s="9">
        <v>29.1966</v>
      </c>
      <c r="J96" s="9">
        <v>-81.008399999999995</v>
      </c>
      <c r="K96" s="18">
        <v>8.8000000000000007</v>
      </c>
      <c r="L96" s="8"/>
      <c r="M96" s="8">
        <v>102</v>
      </c>
      <c r="N96" s="8">
        <v>37</v>
      </c>
      <c r="O96" s="16">
        <v>89</v>
      </c>
      <c r="P96" s="8">
        <v>20</v>
      </c>
      <c r="Q96" s="7" t="str">
        <f>IF(AND(P96&gt;=-2,P96&lt;0),"06b-2",
IF(AND(P96&gt;=0,P96&lt;2),"07a-1",
IF(AND(P96&gt;=2,P96&lt;4),"07a-2",
IF(AND(P96&gt;=4,P96&lt;6),"07a-b",
IF(AND(P96&gt;=6,P96&lt;8),"07b-1",
IF(AND(P96&gt;=8,P96&lt;10),"07b-2",
IF(AND(P96&gt;=10,P96&lt;12),"08a-1",
IF(AND(P96&gt;=12,P96&lt;14),"08a-2",
IF(AND(P96&gt;=14,P96&lt;16),"08a-b",
IF(AND(P96&gt;=16,P96&lt;18),"08b-1",
IF(AND(P96&gt;=18,P96&lt;20),"08b-2",
IF(AND(P96&gt;=20,P96&lt;22),"09a-1",
IF(AND(P96&gt;=22,P96&lt;24),"09a-2",
IF(AND(P96&gt;=24,P96&lt;26),"09a-b",
IF(AND(P96&gt;=26,P96&lt;28),"09b-1",
IF(AND(P96&gt;=28,P96&lt;30),"09b-2",
IF(AND(P96&gt;=30,P96&lt;32),"10a-1",
IF(AND(P96&gt;=32,P96&lt;34),"10a-2",
IF(AND(P96&gt;=34,P96&lt;36),"10a-b",
IF(AND(P96&gt;=36,P96&lt;38),"10b-1",
IF(AND(P96&gt;=38,P96&lt;40),"10b-2",
IF(AND(P96&gt;=40,P96&lt;42),"11a-1",
IF(AND(P96&gt;=42,P96&lt;44),"11a-2",
IF(AND(P96&gt;=44,P96&lt;46),"11a-b",
IF(AND(P96&gt;=46,P96&lt;48),"11b-1",
IF(AND(P96&gt;=48,P96&lt;50),"11b-2",
IF(AND(P96&gt;=50,P96&lt;52),"12a-1",
IF(AND(P96&gt;=52,P96&lt;54),"12a-2",
))))))))))))))))))))))))))))</f>
        <v>09a-1</v>
      </c>
      <c r="R96" s="10">
        <v>29.969000000000001</v>
      </c>
      <c r="S96" s="7" t="str">
        <f>IF(AND(R96&gt;=-2,R96&lt;0),"06b-2",
IF(AND(R96&gt;=0,R96&lt;2),"07a-1",
IF(AND(R96&gt;=2,R96&lt;4),"07a-2",
IF(AND(R96&gt;=4,R96&lt;6),"07a-b",
IF(AND(R96&gt;=6,R96&lt;8),"07b-1",
IF(AND(R96&gt;=8,R96&lt;10),"07b-2",
IF(AND(R96&gt;=10,R96&lt;12),"08a-1",
IF(AND(R96&gt;=12,R96&lt;14),"08a-2",
IF(AND(R96&gt;=14,R96&lt;16),"08a-b",
IF(AND(R96&gt;=16,R96&lt;18),"08b-1",
IF(AND(R96&gt;=18,R96&lt;20),"08b-2",
IF(AND(R96&gt;=20,R96&lt;22),"09a-1",
IF(AND(R96&gt;=22,R96&lt;24),"09a-2",
IF(AND(R96&gt;=24,R96&lt;26),"09a-b",
IF(AND(R96&gt;=26,R96&lt;28),"09b-1",
IF(AND(R96&gt;=28,R96&lt;30),"09b-2",
IF(AND(R96&gt;=30,R96&lt;32),"10a-1",
IF(AND(R96&gt;=32,R96&lt;34),"10a-2",
IF(AND(R96&gt;=34,R96&lt;36),"10a-b",
IF(AND(R96&gt;=36,R96&lt;38),"10b-1",
IF(AND(R96&gt;=38,R96&lt;40),"10b-2",
IF(AND(R96&gt;=40,R96&lt;42),"11a-1",
IF(AND(R96&gt;=42,R96&lt;44),"11a-2",
IF(AND(R96&gt;=44,R96&lt;46),"11a-b",
IF(AND(R96&gt;=46,R96&lt;48),"11b-1",
IF(AND(R96&gt;=48,R96&lt;50),"11b-2",
IF(AND(R96&gt;=50,R96&lt;52),"12a-1",
IF(AND(R96&gt;=52,R96&lt;54),"12a-2",
))))))))))))))))))))))))))))</f>
        <v>09b-2</v>
      </c>
      <c r="T96" s="10">
        <v>29.969000000000001</v>
      </c>
      <c r="U96" s="7" t="str">
        <f>IF(AND(T96&gt;=-2,T96&lt;0),"06b-2",
IF(AND(T96&gt;=0,T96&lt;2),"07a-1",
IF(AND(T96&gt;=2,T96&lt;4),"07a-2",
IF(AND(T96&gt;=4,T96&lt;6),"07a-b",
IF(AND(T96&gt;=6,T96&lt;8),"07b-1",
IF(AND(T96&gt;=8,T96&lt;10),"07b-2",
IF(AND(T96&gt;=10,T96&lt;12),"08a-1",
IF(AND(T96&gt;=12,T96&lt;14),"08a-2",
IF(AND(T96&gt;=14,T96&lt;16),"08a-b",
IF(AND(T96&gt;=16,T96&lt;18),"08b-1",
IF(AND(T96&gt;=18,T96&lt;20),"08b-2",
IF(AND(T96&gt;=20,T96&lt;22),"09a-1",
IF(AND(T96&gt;=22,T96&lt;24),"09a-2",
IF(AND(T96&gt;=24,T96&lt;26),"09a-b",
IF(AND(T96&gt;=26,T96&lt;28),"09b-1",
IF(AND(T96&gt;=28,T96&lt;30),"09b-2",
IF(AND(T96&gt;=30,T96&lt;32),"10a-1",
IF(AND(T96&gt;=32,T96&lt;34),"10a-2",
IF(AND(T96&gt;=34,T96&lt;36),"10a-b",
IF(AND(T96&gt;=36,T96&lt;38),"10b-1",
IF(AND(T96&gt;=38,T96&lt;40),"10b-2",
IF(AND(T96&gt;=40,T96&lt;42),"11a-1",
IF(AND(T96&gt;=42,T96&lt;44),"11a-2",
IF(AND(T96&gt;=44,T96&lt;46),"11a-b",
IF(AND(T96&gt;=46,T96&lt;48),"11b-1",
IF(AND(T96&gt;=48,T96&lt;50),"11b-2",
IF(AND(T96&gt;=50,T96&lt;52),"12a-1",
IF(AND(T96&gt;=52,T96&lt;54),"12a-2",
))))))))))))))))))))))))))))</f>
        <v>09b-2</v>
      </c>
      <c r="V96" s="10">
        <v>31.457999999999998</v>
      </c>
      <c r="W96" s="7" t="str">
        <f>IF(AND(V96&gt;=-2,V96&lt;0),"06b-2",
IF(AND(V96&gt;=0,V96&lt;2),"07a-1",
IF(AND(V96&gt;=2,V96&lt;4),"07a-2",
IF(AND(V96&gt;=4,V96&lt;6),"07a-b",
IF(AND(V96&gt;=6,V96&lt;8),"07b-1",
IF(AND(V96&gt;=8,V96&lt;10),"07b-2",
IF(AND(V96&gt;=10,V96&lt;12),"08a-1",
IF(AND(V96&gt;=12,V96&lt;14),"08a-2",
IF(AND(V96&gt;=14,V96&lt;16),"08a-b",
IF(AND(V96&gt;=16,V96&lt;18),"08b-1",
IF(AND(V96&gt;=18,V96&lt;20),"08b-2",
IF(AND(V96&gt;=20,V96&lt;22),"09a-1",
IF(AND(V96&gt;=22,V96&lt;24),"09a-2",
IF(AND(V96&gt;=24,V96&lt;26),"09a-b",
IF(AND(V96&gt;=26,V96&lt;28),"09b-1",
IF(AND(V96&gt;=28,V96&lt;30),"09b-2",
IF(AND(V96&gt;=30,V96&lt;32),"10a-1",
IF(AND(V96&gt;=32,V96&lt;34),"10a-2",
IF(AND(V96&gt;=34,V96&lt;36),"10a-b",
IF(AND(V96&gt;=36,V96&lt;38),"10b-1",
IF(AND(V96&gt;=38,V96&lt;40),"10b-2",
IF(AND(V96&gt;=40,V96&lt;42),"11a-1",
IF(AND(V96&gt;=42,V96&lt;44),"11a-2",
IF(AND(V96&gt;=44,V96&lt;46),"11a-b",
IF(AND(V96&gt;=46,V96&lt;48),"11b-1",
IF(AND(V96&gt;=48,V96&lt;50),"11b-2",
IF(AND(V96&gt;=50,V96&lt;52),"12a-1",
IF(AND(V96&gt;=52,V96&lt;54),"12a-2",
))))))))))))))))))))))))))))</f>
        <v>10a-1</v>
      </c>
      <c r="X96" s="10">
        <v>31.457999999999998</v>
      </c>
      <c r="Y96" s="7" t="str">
        <f>IF(AND(X96&gt;=-2,X96&lt;0),"06b-2",
IF(AND(X96&gt;=0,X96&lt;2),"07a-1",
IF(AND(X96&gt;=2,X96&lt;4),"07a-2",
IF(AND(X96&gt;=4,X96&lt;6),"07a-b",
IF(AND(X96&gt;=6,X96&lt;8),"07b-1",
IF(AND(X96&gt;=8,X96&lt;10),"07b-2",
IF(AND(X96&gt;=10,X96&lt;12),"08a-1",
IF(AND(X96&gt;=12,X96&lt;14),"08a-2",
IF(AND(X96&gt;=14,X96&lt;16),"08a-b",
IF(AND(X96&gt;=16,X96&lt;18),"08b-1",
IF(AND(X96&gt;=18,X96&lt;20),"08b-2",
IF(AND(X96&gt;=20,X96&lt;22),"09a-1",
IF(AND(X96&gt;=22,X96&lt;24),"09a-2",
IF(AND(X96&gt;=24,X96&lt;26),"09a-b",
IF(AND(X96&gt;=26,X96&lt;28),"09b-1",
IF(AND(X96&gt;=28,X96&lt;30),"09b-2",
IF(AND(X96&gt;=30,X96&lt;32),"10a-1",
IF(AND(X96&gt;=32,X96&lt;34),"10a-2",
IF(AND(X96&gt;=34,X96&lt;36),"10a-b",
IF(AND(X96&gt;=36,X96&lt;38),"10b-1",
IF(AND(X96&gt;=38,X96&lt;40),"10b-2",
IF(AND(X96&gt;=40,X96&lt;42),"11a-1",
IF(AND(X96&gt;=42,X96&lt;44),"11a-2",
IF(AND(X96&gt;=44,X96&lt;46),"11a-b",
IF(AND(X96&gt;=46,X96&lt;48),"11b-1",
IF(AND(X96&gt;=48,X96&lt;50),"11b-2",
IF(AND(X96&gt;=50,X96&lt;52),"12a-1",
IF(AND(X96&gt;=52,X96&lt;54),"12a-2",
))))))))))))))))))))))))))))</f>
        <v>10a-1</v>
      </c>
      <c r="Z96" s="8">
        <v>0</v>
      </c>
      <c r="AA96" s="8">
        <v>72</v>
      </c>
      <c r="AB96" s="8">
        <v>792</v>
      </c>
      <c r="AC96" s="8">
        <v>3078</v>
      </c>
      <c r="AD96" s="8">
        <v>0</v>
      </c>
      <c r="AE96" s="8">
        <v>3</v>
      </c>
      <c r="AF96" s="8">
        <v>73</v>
      </c>
      <c r="AG96" s="7" t="s">
        <v>357</v>
      </c>
      <c r="AH96" s="7"/>
      <c r="AI96" s="7"/>
      <c r="AJ96" s="7"/>
    </row>
    <row r="97" spans="1:36" x14ac:dyDescent="0.25">
      <c r="A97" s="7" t="s">
        <v>358</v>
      </c>
      <c r="B97" s="8" t="s">
        <v>235</v>
      </c>
      <c r="C97" s="8">
        <v>19370101</v>
      </c>
      <c r="D97" s="8">
        <v>20231231</v>
      </c>
      <c r="E97" s="8">
        <v>31776</v>
      </c>
      <c r="F97" s="8">
        <v>87</v>
      </c>
      <c r="G97" s="8">
        <v>87</v>
      </c>
      <c r="H97" s="8" t="s">
        <v>113</v>
      </c>
      <c r="I97" s="9">
        <v>29.1828</v>
      </c>
      <c r="J97" s="9">
        <v>-81.048299999999998</v>
      </c>
      <c r="K97" s="18">
        <v>9.4</v>
      </c>
      <c r="L97" s="8" t="s">
        <v>359</v>
      </c>
      <c r="M97" s="8">
        <v>102</v>
      </c>
      <c r="N97" s="8">
        <v>33</v>
      </c>
      <c r="O97" s="16">
        <v>82</v>
      </c>
      <c r="P97" s="8">
        <v>15</v>
      </c>
      <c r="Q97" s="7" t="str">
        <f>IF(AND(P97&gt;=-2,P97&lt;0),"06b-2",
IF(AND(P97&gt;=0,P97&lt;2),"07a-1",
IF(AND(P97&gt;=2,P97&lt;4),"07a-2",
IF(AND(P97&gt;=4,P97&lt;6),"07a-b",
IF(AND(P97&gt;=6,P97&lt;8),"07b-1",
IF(AND(P97&gt;=8,P97&lt;10),"07b-2",
IF(AND(P97&gt;=10,P97&lt;12),"08a-1",
IF(AND(P97&gt;=12,P97&lt;14),"08a-2",
IF(AND(P97&gt;=14,P97&lt;16),"08a-b",
IF(AND(P97&gt;=16,P97&lt;18),"08b-1",
IF(AND(P97&gt;=18,P97&lt;20),"08b-2",
IF(AND(P97&gt;=20,P97&lt;22),"09a-1",
IF(AND(P97&gt;=22,P97&lt;24),"09a-2",
IF(AND(P97&gt;=24,P97&lt;26),"09a-b",
IF(AND(P97&gt;=26,P97&lt;28),"09b-1",
IF(AND(P97&gt;=28,P97&lt;30),"09b-2",
IF(AND(P97&gt;=30,P97&lt;32),"10a-1",
IF(AND(P97&gt;=32,P97&lt;34),"10a-2",
IF(AND(P97&gt;=34,P97&lt;36),"10a-b",
IF(AND(P97&gt;=36,P97&lt;38),"10b-1",
IF(AND(P97&gt;=38,P97&lt;40),"10b-2",
IF(AND(P97&gt;=40,P97&lt;42),"11a-1",
IF(AND(P97&gt;=42,P97&lt;44),"11a-2",
IF(AND(P97&gt;=44,P97&lt;46),"11a-b",
IF(AND(P97&gt;=46,P97&lt;48),"11b-1",
IF(AND(P97&gt;=48,P97&lt;50),"11b-2",
IF(AND(P97&gt;=50,P97&lt;52),"12a-1",
IF(AND(P97&gt;=52,P97&lt;54),"12a-2",
))))))))))))))))))))))))))))</f>
        <v>08a-b</v>
      </c>
      <c r="R97" s="10">
        <v>27.989000000000001</v>
      </c>
      <c r="S97" s="7" t="str">
        <f>IF(AND(R97&gt;=-2,R97&lt;0),"06b-2",
IF(AND(R97&gt;=0,R97&lt;2),"07a-1",
IF(AND(R97&gt;=2,R97&lt;4),"07a-2",
IF(AND(R97&gt;=4,R97&lt;6),"07a-b",
IF(AND(R97&gt;=6,R97&lt;8),"07b-1",
IF(AND(R97&gt;=8,R97&lt;10),"07b-2",
IF(AND(R97&gt;=10,R97&lt;12),"08a-1",
IF(AND(R97&gt;=12,R97&lt;14),"08a-2",
IF(AND(R97&gt;=14,R97&lt;16),"08a-b",
IF(AND(R97&gt;=16,R97&lt;18),"08b-1",
IF(AND(R97&gt;=18,R97&lt;20),"08b-2",
IF(AND(R97&gt;=20,R97&lt;22),"09a-1",
IF(AND(R97&gt;=22,R97&lt;24),"09a-2",
IF(AND(R97&gt;=24,R97&lt;26),"09a-b",
IF(AND(R97&gt;=26,R97&lt;28),"09b-1",
IF(AND(R97&gt;=28,R97&lt;30),"09b-2",
IF(AND(R97&gt;=30,R97&lt;32),"10a-1",
IF(AND(R97&gt;=32,R97&lt;34),"10a-2",
IF(AND(R97&gt;=34,R97&lt;36),"10a-b",
IF(AND(R97&gt;=36,R97&lt;38),"10b-1",
IF(AND(R97&gt;=38,R97&lt;40),"10b-2",
IF(AND(R97&gt;=40,R97&lt;42),"11a-1",
IF(AND(R97&gt;=42,R97&lt;44),"11a-2",
IF(AND(R97&gt;=44,R97&lt;46),"11a-b",
IF(AND(R97&gt;=46,R97&lt;48),"11b-1",
IF(AND(R97&gt;=48,R97&lt;50),"11b-2",
IF(AND(R97&gt;=50,R97&lt;52),"12a-1",
IF(AND(R97&gt;=52,R97&lt;54),"12a-2",
))))))))))))))))))))))))))))</f>
        <v>09b-1</v>
      </c>
      <c r="T97" s="10">
        <v>27.989000000000001</v>
      </c>
      <c r="U97" s="7" t="str">
        <f>IF(AND(T97&gt;=-2,T97&lt;0),"06b-2",
IF(AND(T97&gt;=0,T97&lt;2),"07a-1",
IF(AND(T97&gt;=2,T97&lt;4),"07a-2",
IF(AND(T97&gt;=4,T97&lt;6),"07a-b",
IF(AND(T97&gt;=6,T97&lt;8),"07b-1",
IF(AND(T97&gt;=8,T97&lt;10),"07b-2",
IF(AND(T97&gt;=10,T97&lt;12),"08a-1",
IF(AND(T97&gt;=12,T97&lt;14),"08a-2",
IF(AND(T97&gt;=14,T97&lt;16),"08a-b",
IF(AND(T97&gt;=16,T97&lt;18),"08b-1",
IF(AND(T97&gt;=18,T97&lt;20),"08b-2",
IF(AND(T97&gt;=20,T97&lt;22),"09a-1",
IF(AND(T97&gt;=22,T97&lt;24),"09a-2",
IF(AND(T97&gt;=24,T97&lt;26),"09a-b",
IF(AND(T97&gt;=26,T97&lt;28),"09b-1",
IF(AND(T97&gt;=28,T97&lt;30),"09b-2",
IF(AND(T97&gt;=30,T97&lt;32),"10a-1",
IF(AND(T97&gt;=32,T97&lt;34),"10a-2",
IF(AND(T97&gt;=34,T97&lt;36),"10a-b",
IF(AND(T97&gt;=36,T97&lt;38),"10b-1",
IF(AND(T97&gt;=38,T97&lt;40),"10b-2",
IF(AND(T97&gt;=40,T97&lt;42),"11a-1",
IF(AND(T97&gt;=42,T97&lt;44),"11a-2",
IF(AND(T97&gt;=44,T97&lt;46),"11a-b",
IF(AND(T97&gt;=46,T97&lt;48),"11b-1",
IF(AND(T97&gt;=48,T97&lt;50),"11b-2",
IF(AND(T97&gt;=50,T97&lt;52),"12a-1",
IF(AND(T97&gt;=52,T97&lt;54),"12a-2",
))))))))))))))))))))))))))))</f>
        <v>09b-1</v>
      </c>
      <c r="V97" s="10">
        <v>28.3</v>
      </c>
      <c r="W97" s="7" t="str">
        <f>IF(AND(V97&gt;=-2,V97&lt;0),"06b-2",
IF(AND(V97&gt;=0,V97&lt;2),"07a-1",
IF(AND(V97&gt;=2,V97&lt;4),"07a-2",
IF(AND(V97&gt;=4,V97&lt;6),"07a-b",
IF(AND(V97&gt;=6,V97&lt;8),"07b-1",
IF(AND(V97&gt;=8,V97&lt;10),"07b-2",
IF(AND(V97&gt;=10,V97&lt;12),"08a-1",
IF(AND(V97&gt;=12,V97&lt;14),"08a-2",
IF(AND(V97&gt;=14,V97&lt;16),"08a-b",
IF(AND(V97&gt;=16,V97&lt;18),"08b-1",
IF(AND(V97&gt;=18,V97&lt;20),"08b-2",
IF(AND(V97&gt;=20,V97&lt;22),"09a-1",
IF(AND(V97&gt;=22,V97&lt;24),"09a-2",
IF(AND(V97&gt;=24,V97&lt;26),"09a-b",
IF(AND(V97&gt;=26,V97&lt;28),"09b-1",
IF(AND(V97&gt;=28,V97&lt;30),"09b-2",
IF(AND(V97&gt;=30,V97&lt;32),"10a-1",
IF(AND(V97&gt;=32,V97&lt;34),"10a-2",
IF(AND(V97&gt;=34,V97&lt;36),"10a-b",
IF(AND(V97&gt;=36,V97&lt;38),"10b-1",
IF(AND(V97&gt;=38,V97&lt;40),"10b-2",
IF(AND(V97&gt;=40,V97&lt;42),"11a-1",
IF(AND(V97&gt;=42,V97&lt;44),"11a-2",
IF(AND(V97&gt;=44,V97&lt;46),"11a-b",
IF(AND(V97&gt;=46,V97&lt;48),"11b-1",
IF(AND(V97&gt;=48,V97&lt;50),"11b-2",
IF(AND(V97&gt;=50,V97&lt;52),"12a-1",
IF(AND(V97&gt;=52,V97&lt;54),"12a-2",
))))))))))))))))))))))))))))</f>
        <v>09b-2</v>
      </c>
      <c r="X97" s="10">
        <v>29.832999999999998</v>
      </c>
      <c r="Y97" s="7" t="str">
        <f>IF(AND(X97&gt;=-2,X97&lt;0),"06b-2",
IF(AND(X97&gt;=0,X97&lt;2),"07a-1",
IF(AND(X97&gt;=2,X97&lt;4),"07a-2",
IF(AND(X97&gt;=4,X97&lt;6),"07a-b",
IF(AND(X97&gt;=6,X97&lt;8),"07b-1",
IF(AND(X97&gt;=8,X97&lt;10),"07b-2",
IF(AND(X97&gt;=10,X97&lt;12),"08a-1",
IF(AND(X97&gt;=12,X97&lt;14),"08a-2",
IF(AND(X97&gt;=14,X97&lt;16),"08a-b",
IF(AND(X97&gt;=16,X97&lt;18),"08b-1",
IF(AND(X97&gt;=18,X97&lt;20),"08b-2",
IF(AND(X97&gt;=20,X97&lt;22),"09a-1",
IF(AND(X97&gt;=22,X97&lt;24),"09a-2",
IF(AND(X97&gt;=24,X97&lt;26),"09a-b",
IF(AND(X97&gt;=26,X97&lt;28),"09b-1",
IF(AND(X97&gt;=28,X97&lt;30),"09b-2",
IF(AND(X97&gt;=30,X97&lt;32),"10a-1",
IF(AND(X97&gt;=32,X97&lt;34),"10a-2",
IF(AND(X97&gt;=34,X97&lt;36),"10a-b",
IF(AND(X97&gt;=36,X97&lt;38),"10b-1",
IF(AND(X97&gt;=38,X97&lt;40),"10b-2",
IF(AND(X97&gt;=40,X97&lt;42),"11a-1",
IF(AND(X97&gt;=42,X97&lt;44),"11a-2",
IF(AND(X97&gt;=44,X97&lt;46),"11a-b",
IF(AND(X97&gt;=46,X97&lt;48),"11b-1",
IF(AND(X97&gt;=48,X97&lt;50),"11b-2",
IF(AND(X97&gt;=50,X97&lt;52),"12a-1",
IF(AND(X97&gt;=52,X97&lt;54),"12a-2",
))))))))))))))))))))))))))))</f>
        <v>09b-2</v>
      </c>
      <c r="Z97" s="8">
        <v>5</v>
      </c>
      <c r="AA97" s="8">
        <v>177</v>
      </c>
      <c r="AB97" s="8">
        <v>1677</v>
      </c>
      <c r="AC97" s="8">
        <v>5545</v>
      </c>
      <c r="AD97" s="8">
        <v>0</v>
      </c>
      <c r="AE97" s="8">
        <v>5</v>
      </c>
      <c r="AF97" s="8">
        <v>125</v>
      </c>
      <c r="AG97" s="7" t="s">
        <v>360</v>
      </c>
      <c r="AH97" s="7" t="s">
        <v>361</v>
      </c>
      <c r="AI97" s="7" t="s">
        <v>362</v>
      </c>
      <c r="AJ97" s="7"/>
    </row>
    <row r="98" spans="1:36" x14ac:dyDescent="0.25">
      <c r="A98" s="7" t="s">
        <v>363</v>
      </c>
      <c r="B98" s="8" t="s">
        <v>235</v>
      </c>
      <c r="C98" s="8">
        <v>18961001</v>
      </c>
      <c r="D98" s="8">
        <v>20100831</v>
      </c>
      <c r="E98" s="8">
        <v>39150</v>
      </c>
      <c r="F98" s="8">
        <v>115</v>
      </c>
      <c r="G98" s="8">
        <v>115</v>
      </c>
      <c r="H98" s="8" t="s">
        <v>305</v>
      </c>
      <c r="I98" s="9">
        <v>30.724440000000001</v>
      </c>
      <c r="J98" s="9">
        <v>-86.093890000000002</v>
      </c>
      <c r="K98" s="18">
        <v>74.7</v>
      </c>
      <c r="L98" s="8"/>
      <c r="M98" s="8">
        <v>107</v>
      </c>
      <c r="N98" s="8">
        <v>22</v>
      </c>
      <c r="O98" s="16">
        <v>94</v>
      </c>
      <c r="P98" s="8">
        <v>3</v>
      </c>
      <c r="Q98" s="7" t="str">
        <f>IF(AND(P98&gt;=-2,P98&lt;0),"06b-2",
IF(AND(P98&gt;=0,P98&lt;2),"07a-1",
IF(AND(P98&gt;=2,P98&lt;4),"07a-2",
IF(AND(P98&gt;=4,P98&lt;6),"07a-b",
IF(AND(P98&gt;=6,P98&lt;8),"07b-1",
IF(AND(P98&gt;=8,P98&lt;10),"07b-2",
IF(AND(P98&gt;=10,P98&lt;12),"08a-1",
IF(AND(P98&gt;=12,P98&lt;14),"08a-2",
IF(AND(P98&gt;=14,P98&lt;16),"08a-b",
IF(AND(P98&gt;=16,P98&lt;18),"08b-1",
IF(AND(P98&gt;=18,P98&lt;20),"08b-2",
IF(AND(P98&gt;=20,P98&lt;22),"09a-1",
IF(AND(P98&gt;=22,P98&lt;24),"09a-2",
IF(AND(P98&gt;=24,P98&lt;26),"09a-b",
IF(AND(P98&gt;=26,P98&lt;28),"09b-1",
IF(AND(P98&gt;=28,P98&lt;30),"09b-2",
IF(AND(P98&gt;=30,P98&lt;32),"10a-1",
IF(AND(P98&gt;=32,P98&lt;34),"10a-2",
IF(AND(P98&gt;=34,P98&lt;36),"10a-b",
IF(AND(P98&gt;=36,P98&lt;38),"10b-1",
IF(AND(P98&gt;=38,P98&lt;40),"10b-2",
IF(AND(P98&gt;=40,P98&lt;42),"11a-1",
IF(AND(P98&gt;=42,P98&lt;44),"11a-2",
IF(AND(P98&gt;=44,P98&lt;46),"11a-b",
IF(AND(P98&gt;=46,P98&lt;48),"11b-1",
IF(AND(P98&gt;=48,P98&lt;50),"11b-2",
IF(AND(P98&gt;=50,P98&lt;52),"12a-1",
IF(AND(P98&gt;=52,P98&lt;54),"12a-2",
))))))))))))))))))))))))))))</f>
        <v>07a-2</v>
      </c>
      <c r="R98" s="10">
        <v>18.486999999999998</v>
      </c>
      <c r="S98" s="7" t="str">
        <f>IF(AND(R98&gt;=-2,R98&lt;0),"06b-2",
IF(AND(R98&gt;=0,R98&lt;2),"07a-1",
IF(AND(R98&gt;=2,R98&lt;4),"07a-2",
IF(AND(R98&gt;=4,R98&lt;6),"07a-b",
IF(AND(R98&gt;=6,R98&lt;8),"07b-1",
IF(AND(R98&gt;=8,R98&lt;10),"07b-2",
IF(AND(R98&gt;=10,R98&lt;12),"08a-1",
IF(AND(R98&gt;=12,R98&lt;14),"08a-2",
IF(AND(R98&gt;=14,R98&lt;16),"08a-b",
IF(AND(R98&gt;=16,R98&lt;18),"08b-1",
IF(AND(R98&gt;=18,R98&lt;20),"08b-2",
IF(AND(R98&gt;=20,R98&lt;22),"09a-1",
IF(AND(R98&gt;=22,R98&lt;24),"09a-2",
IF(AND(R98&gt;=24,R98&lt;26),"09a-b",
IF(AND(R98&gt;=26,R98&lt;28),"09b-1",
IF(AND(R98&gt;=28,R98&lt;30),"09b-2",
IF(AND(R98&gt;=30,R98&lt;32),"10a-1",
IF(AND(R98&gt;=32,R98&lt;34),"10a-2",
IF(AND(R98&gt;=34,R98&lt;36),"10a-b",
IF(AND(R98&gt;=36,R98&lt;38),"10b-1",
IF(AND(R98&gt;=38,R98&lt;40),"10b-2",
IF(AND(R98&gt;=40,R98&lt;42),"11a-1",
IF(AND(R98&gt;=42,R98&lt;44),"11a-2",
IF(AND(R98&gt;=44,R98&lt;46),"11a-b",
IF(AND(R98&gt;=46,R98&lt;48),"11b-1",
IF(AND(R98&gt;=48,R98&lt;50),"11b-2",
IF(AND(R98&gt;=50,R98&lt;52),"12a-1",
IF(AND(R98&gt;=52,R98&lt;54),"12a-2",
))))))))))))))))))))))))))))</f>
        <v>08b-2</v>
      </c>
      <c r="T98" s="10">
        <v>18.48</v>
      </c>
      <c r="U98" s="7" t="str">
        <f>IF(AND(T98&gt;=-2,T98&lt;0),"06b-2",
IF(AND(T98&gt;=0,T98&lt;2),"07a-1",
IF(AND(T98&gt;=2,T98&lt;4),"07a-2",
IF(AND(T98&gt;=4,T98&lt;6),"07a-b",
IF(AND(T98&gt;=6,T98&lt;8),"07b-1",
IF(AND(T98&gt;=8,T98&lt;10),"07b-2",
IF(AND(T98&gt;=10,T98&lt;12),"08a-1",
IF(AND(T98&gt;=12,T98&lt;14),"08a-2",
IF(AND(T98&gt;=14,T98&lt;16),"08a-b",
IF(AND(T98&gt;=16,T98&lt;18),"08b-1",
IF(AND(T98&gt;=18,T98&lt;20),"08b-2",
IF(AND(T98&gt;=20,T98&lt;22),"09a-1",
IF(AND(T98&gt;=22,T98&lt;24),"09a-2",
IF(AND(T98&gt;=24,T98&lt;26),"09a-b",
IF(AND(T98&gt;=26,T98&lt;28),"09b-1",
IF(AND(T98&gt;=28,T98&lt;30),"09b-2",
IF(AND(T98&gt;=30,T98&lt;32),"10a-1",
IF(AND(T98&gt;=32,T98&lt;34),"10a-2",
IF(AND(T98&gt;=34,T98&lt;36),"10a-b",
IF(AND(T98&gt;=36,T98&lt;38),"10b-1",
IF(AND(T98&gt;=38,T98&lt;40),"10b-2",
IF(AND(T98&gt;=40,T98&lt;42),"11a-1",
IF(AND(T98&gt;=42,T98&lt;44),"11a-2",
IF(AND(T98&gt;=44,T98&lt;46),"11a-b",
IF(AND(T98&gt;=46,T98&lt;48),"11b-1",
IF(AND(T98&gt;=48,T98&lt;50),"11b-2",
IF(AND(T98&gt;=50,T98&lt;52),"12a-1",
IF(AND(T98&gt;=52,T98&lt;54),"12a-2",
))))))))))))))))))))))))))))</f>
        <v>08b-2</v>
      </c>
      <c r="V98" s="10">
        <v>16.8</v>
      </c>
      <c r="W98" s="7" t="str">
        <f>IF(AND(V98&gt;=-2,V98&lt;0),"06b-2",
IF(AND(V98&gt;=0,V98&lt;2),"07a-1",
IF(AND(V98&gt;=2,V98&lt;4),"07a-2",
IF(AND(V98&gt;=4,V98&lt;6),"07a-b",
IF(AND(V98&gt;=6,V98&lt;8),"07b-1",
IF(AND(V98&gt;=8,V98&lt;10),"07b-2",
IF(AND(V98&gt;=10,V98&lt;12),"08a-1",
IF(AND(V98&gt;=12,V98&lt;14),"08a-2",
IF(AND(V98&gt;=14,V98&lt;16),"08a-b",
IF(AND(V98&gt;=16,V98&lt;18),"08b-1",
IF(AND(V98&gt;=18,V98&lt;20),"08b-2",
IF(AND(V98&gt;=20,V98&lt;22),"09a-1",
IF(AND(V98&gt;=22,V98&lt;24),"09a-2",
IF(AND(V98&gt;=24,V98&lt;26),"09a-b",
IF(AND(V98&gt;=26,V98&lt;28),"09b-1",
IF(AND(V98&gt;=28,V98&lt;30),"09b-2",
IF(AND(V98&gt;=30,V98&lt;32),"10a-1",
IF(AND(V98&gt;=32,V98&lt;34),"10a-2",
IF(AND(V98&gt;=34,V98&lt;36),"10a-b",
IF(AND(V98&gt;=36,V98&lt;38),"10b-1",
IF(AND(V98&gt;=38,V98&lt;40),"10b-2",
IF(AND(V98&gt;=40,V98&lt;42),"11a-1",
IF(AND(V98&gt;=42,V98&lt;44),"11a-2",
IF(AND(V98&gt;=44,V98&lt;46),"11a-b",
IF(AND(V98&gt;=46,V98&lt;48),"11b-1",
IF(AND(V98&gt;=48,V98&lt;50),"11b-2",
IF(AND(V98&gt;=50,V98&lt;52),"12a-1",
IF(AND(V98&gt;=52,V98&lt;54),"12a-2",
))))))))))))))))))))))))))))</f>
        <v>08b-1</v>
      </c>
      <c r="X98" s="10">
        <v>17.966999999999999</v>
      </c>
      <c r="Y98" s="7" t="str">
        <f>IF(AND(X98&gt;=-2,X98&lt;0),"06b-2",
IF(AND(X98&gt;=0,X98&lt;2),"07a-1",
IF(AND(X98&gt;=2,X98&lt;4),"07a-2",
IF(AND(X98&gt;=4,X98&lt;6),"07a-b",
IF(AND(X98&gt;=6,X98&lt;8),"07b-1",
IF(AND(X98&gt;=8,X98&lt;10),"07b-2",
IF(AND(X98&gt;=10,X98&lt;12),"08a-1",
IF(AND(X98&gt;=12,X98&lt;14),"08a-2",
IF(AND(X98&gt;=14,X98&lt;16),"08a-b",
IF(AND(X98&gt;=16,X98&lt;18),"08b-1",
IF(AND(X98&gt;=18,X98&lt;20),"08b-2",
IF(AND(X98&gt;=20,X98&lt;22),"09a-1",
IF(AND(X98&gt;=22,X98&lt;24),"09a-2",
IF(AND(X98&gt;=24,X98&lt;26),"09a-b",
IF(AND(X98&gt;=26,X98&lt;28),"09b-1",
IF(AND(X98&gt;=28,X98&lt;30),"09b-2",
IF(AND(X98&gt;=30,X98&lt;32),"10a-1",
IF(AND(X98&gt;=32,X98&lt;34),"10a-2",
IF(AND(X98&gt;=34,X98&lt;36),"10a-b",
IF(AND(X98&gt;=36,X98&lt;38),"10b-1",
IF(AND(X98&gt;=38,X98&lt;40),"10b-2",
IF(AND(X98&gt;=40,X98&lt;42),"11a-1",
IF(AND(X98&gt;=42,X98&lt;44),"11a-2",
IF(AND(X98&gt;=44,X98&lt;46),"11a-b",
IF(AND(X98&gt;=46,X98&lt;48),"11b-1",
IF(AND(X98&gt;=48,X98&lt;50),"11b-2",
IF(AND(X98&gt;=50,X98&lt;52),"12a-1",
IF(AND(X98&gt;=52,X98&lt;54),"12a-2",
))))))))))))))))))))))))))))</f>
        <v>08b-1</v>
      </c>
      <c r="Z98" s="8">
        <v>150</v>
      </c>
      <c r="AA98" s="8">
        <v>1810</v>
      </c>
      <c r="AB98" s="8">
        <v>6343</v>
      </c>
      <c r="AC98" s="8">
        <v>12689</v>
      </c>
      <c r="AD98" s="8">
        <v>6</v>
      </c>
      <c r="AE98" s="8">
        <v>82</v>
      </c>
      <c r="AF98" s="8">
        <v>756</v>
      </c>
      <c r="AG98" s="7" t="s">
        <v>364</v>
      </c>
      <c r="AH98" s="7"/>
      <c r="AI98" s="7"/>
      <c r="AJ98" s="7"/>
    </row>
    <row r="99" spans="1:36" x14ac:dyDescent="0.25">
      <c r="A99" s="7" t="s">
        <v>365</v>
      </c>
      <c r="B99" s="8" t="s">
        <v>235</v>
      </c>
      <c r="C99" s="8">
        <v>19570201</v>
      </c>
      <c r="D99" s="8">
        <v>19660331</v>
      </c>
      <c r="E99" s="8">
        <v>2572</v>
      </c>
      <c r="F99" s="8">
        <v>10</v>
      </c>
      <c r="G99" s="8">
        <v>10</v>
      </c>
      <c r="H99" s="8" t="s">
        <v>142</v>
      </c>
      <c r="I99" s="9">
        <v>28.1</v>
      </c>
      <c r="J99" s="9">
        <v>-80.900000000000006</v>
      </c>
      <c r="K99" s="18">
        <v>14.9</v>
      </c>
      <c r="L99" s="8"/>
      <c r="M99" s="8">
        <v>99</v>
      </c>
      <c r="N99" s="8">
        <v>20</v>
      </c>
      <c r="O99" s="16">
        <v>76</v>
      </c>
      <c r="P99" s="8">
        <v>20</v>
      </c>
      <c r="Q99" s="7" t="str">
        <f>IF(AND(P99&gt;=-2,P99&lt;0),"06b-2",
IF(AND(P99&gt;=0,P99&lt;2),"07a-1",
IF(AND(P99&gt;=2,P99&lt;4),"07a-2",
IF(AND(P99&gt;=4,P99&lt;6),"07a-b",
IF(AND(P99&gt;=6,P99&lt;8),"07b-1",
IF(AND(P99&gt;=8,P99&lt;10),"07b-2",
IF(AND(P99&gt;=10,P99&lt;12),"08a-1",
IF(AND(P99&gt;=12,P99&lt;14),"08a-2",
IF(AND(P99&gt;=14,P99&lt;16),"08a-b",
IF(AND(P99&gt;=16,P99&lt;18),"08b-1",
IF(AND(P99&gt;=18,P99&lt;20),"08b-2",
IF(AND(P99&gt;=20,P99&lt;22),"09a-1",
IF(AND(P99&gt;=22,P99&lt;24),"09a-2",
IF(AND(P99&gt;=24,P99&lt;26),"09a-b",
IF(AND(P99&gt;=26,P99&lt;28),"09b-1",
IF(AND(P99&gt;=28,P99&lt;30),"09b-2",
IF(AND(P99&gt;=30,P99&lt;32),"10a-1",
IF(AND(P99&gt;=32,P99&lt;34),"10a-2",
IF(AND(P99&gt;=34,P99&lt;36),"10a-b",
IF(AND(P99&gt;=36,P99&lt;38),"10b-1",
IF(AND(P99&gt;=38,P99&lt;40),"10b-2",
IF(AND(P99&gt;=40,P99&lt;42),"11a-1",
IF(AND(P99&gt;=42,P99&lt;44),"11a-2",
IF(AND(P99&gt;=44,P99&lt;46),"11a-b",
IF(AND(P99&gt;=46,P99&lt;48),"11b-1",
IF(AND(P99&gt;=48,P99&lt;50),"11b-2",
IF(AND(P99&gt;=50,P99&lt;52),"12a-1",
IF(AND(P99&gt;=52,P99&lt;54),"12a-2",
))))))))))))))))))))))))))))</f>
        <v>09a-1</v>
      </c>
      <c r="R99" s="10">
        <v>24.9</v>
      </c>
      <c r="S99" s="7" t="str">
        <f>IF(AND(R99&gt;=-2,R99&lt;0),"06b-2",
IF(AND(R99&gt;=0,R99&lt;2),"07a-1",
IF(AND(R99&gt;=2,R99&lt;4),"07a-2",
IF(AND(R99&gt;=4,R99&lt;6),"07a-b",
IF(AND(R99&gt;=6,R99&lt;8),"07b-1",
IF(AND(R99&gt;=8,R99&lt;10),"07b-2",
IF(AND(R99&gt;=10,R99&lt;12),"08a-1",
IF(AND(R99&gt;=12,R99&lt;14),"08a-2",
IF(AND(R99&gt;=14,R99&lt;16),"08a-b",
IF(AND(R99&gt;=16,R99&lt;18),"08b-1",
IF(AND(R99&gt;=18,R99&lt;20),"08b-2",
IF(AND(R99&gt;=20,R99&lt;22),"09a-1",
IF(AND(R99&gt;=22,R99&lt;24),"09a-2",
IF(AND(R99&gt;=24,R99&lt;26),"09a-b",
IF(AND(R99&gt;=26,R99&lt;28),"09b-1",
IF(AND(R99&gt;=28,R99&lt;30),"09b-2",
IF(AND(R99&gt;=30,R99&lt;32),"10a-1",
IF(AND(R99&gt;=32,R99&lt;34),"10a-2",
IF(AND(R99&gt;=34,R99&lt;36),"10a-b",
IF(AND(R99&gt;=36,R99&lt;38),"10b-1",
IF(AND(R99&gt;=38,R99&lt;40),"10b-2",
IF(AND(R99&gt;=40,R99&lt;42),"11a-1",
IF(AND(R99&gt;=42,R99&lt;44),"11a-2",
IF(AND(R99&gt;=44,R99&lt;46),"11a-b",
IF(AND(R99&gt;=46,R99&lt;48),"11b-1",
IF(AND(R99&gt;=48,R99&lt;50),"11b-2",
IF(AND(R99&gt;=50,R99&lt;52),"12a-1",
IF(AND(R99&gt;=52,R99&lt;54),"12a-2",
))))))))))))))))))))))))))))</f>
        <v>09a-b</v>
      </c>
      <c r="T99" s="10">
        <v>24.9</v>
      </c>
      <c r="U99" s="7" t="str">
        <f>IF(AND(T99&gt;=-2,T99&lt;0),"06b-2",
IF(AND(T99&gt;=0,T99&lt;2),"07a-1",
IF(AND(T99&gt;=2,T99&lt;4),"07a-2",
IF(AND(T99&gt;=4,T99&lt;6),"07a-b",
IF(AND(T99&gt;=6,T99&lt;8),"07b-1",
IF(AND(T99&gt;=8,T99&lt;10),"07b-2",
IF(AND(T99&gt;=10,T99&lt;12),"08a-1",
IF(AND(T99&gt;=12,T99&lt;14),"08a-2",
IF(AND(T99&gt;=14,T99&lt;16),"08a-b",
IF(AND(T99&gt;=16,T99&lt;18),"08b-1",
IF(AND(T99&gt;=18,T99&lt;20),"08b-2",
IF(AND(T99&gt;=20,T99&lt;22),"09a-1",
IF(AND(T99&gt;=22,T99&lt;24),"09a-2",
IF(AND(T99&gt;=24,T99&lt;26),"09a-b",
IF(AND(T99&gt;=26,T99&lt;28),"09b-1",
IF(AND(T99&gt;=28,T99&lt;30),"09b-2",
IF(AND(T99&gt;=30,T99&lt;32),"10a-1",
IF(AND(T99&gt;=32,T99&lt;34),"10a-2",
IF(AND(T99&gt;=34,T99&lt;36),"10a-b",
IF(AND(T99&gt;=36,T99&lt;38),"10b-1",
IF(AND(T99&gt;=38,T99&lt;40),"10b-2",
IF(AND(T99&gt;=40,T99&lt;42),"11a-1",
IF(AND(T99&gt;=42,T99&lt;44),"11a-2",
IF(AND(T99&gt;=44,T99&lt;46),"11a-b",
IF(AND(T99&gt;=46,T99&lt;48),"11b-1",
IF(AND(T99&gt;=48,T99&lt;50),"11b-2",
IF(AND(T99&gt;=50,T99&lt;52),"12a-1",
IF(AND(T99&gt;=52,T99&lt;54),"12a-2",
))))))))))))))))))))))))))))</f>
        <v>09a-b</v>
      </c>
      <c r="V99" s="10">
        <v>24.9</v>
      </c>
      <c r="W99" s="7" t="str">
        <f>IF(AND(V99&gt;=-2,V99&lt;0),"06b-2",
IF(AND(V99&gt;=0,V99&lt;2),"07a-1",
IF(AND(V99&gt;=2,V99&lt;4),"07a-2",
IF(AND(V99&gt;=4,V99&lt;6),"07a-b",
IF(AND(V99&gt;=6,V99&lt;8),"07b-1",
IF(AND(V99&gt;=8,V99&lt;10),"07b-2",
IF(AND(V99&gt;=10,V99&lt;12),"08a-1",
IF(AND(V99&gt;=12,V99&lt;14),"08a-2",
IF(AND(V99&gt;=14,V99&lt;16),"08a-b",
IF(AND(V99&gt;=16,V99&lt;18),"08b-1",
IF(AND(V99&gt;=18,V99&lt;20),"08b-2",
IF(AND(V99&gt;=20,V99&lt;22),"09a-1",
IF(AND(V99&gt;=22,V99&lt;24),"09a-2",
IF(AND(V99&gt;=24,V99&lt;26),"09a-b",
IF(AND(V99&gt;=26,V99&lt;28),"09b-1",
IF(AND(V99&gt;=28,V99&lt;30),"09b-2",
IF(AND(V99&gt;=30,V99&lt;32),"10a-1",
IF(AND(V99&gt;=32,V99&lt;34),"10a-2",
IF(AND(V99&gt;=34,V99&lt;36),"10a-b",
IF(AND(V99&gt;=36,V99&lt;38),"10b-1",
IF(AND(V99&gt;=38,V99&lt;40),"10b-2",
IF(AND(V99&gt;=40,V99&lt;42),"11a-1",
IF(AND(V99&gt;=42,V99&lt;44),"11a-2",
IF(AND(V99&gt;=44,V99&lt;46),"11a-b",
IF(AND(V99&gt;=46,V99&lt;48),"11b-1",
IF(AND(V99&gt;=48,V99&lt;50),"11b-2",
IF(AND(V99&gt;=50,V99&lt;52),"12a-1",
IF(AND(V99&gt;=52,V99&lt;54),"12a-2",
))))))))))))))))))))))))))))</f>
        <v>09a-b</v>
      </c>
      <c r="X99" s="10">
        <v>24.9</v>
      </c>
      <c r="Y99" s="7" t="str">
        <f>IF(AND(X99&gt;=-2,X99&lt;0),"06b-2",
IF(AND(X99&gt;=0,X99&lt;2),"07a-1",
IF(AND(X99&gt;=2,X99&lt;4),"07a-2",
IF(AND(X99&gt;=4,X99&lt;6),"07a-b",
IF(AND(X99&gt;=6,X99&lt;8),"07b-1",
IF(AND(X99&gt;=8,X99&lt;10),"07b-2",
IF(AND(X99&gt;=10,X99&lt;12),"08a-1",
IF(AND(X99&gt;=12,X99&lt;14),"08a-2",
IF(AND(X99&gt;=14,X99&lt;16),"08a-b",
IF(AND(X99&gt;=16,X99&lt;18),"08b-1",
IF(AND(X99&gt;=18,X99&lt;20),"08b-2",
IF(AND(X99&gt;=20,X99&lt;22),"09a-1",
IF(AND(X99&gt;=22,X99&lt;24),"09a-2",
IF(AND(X99&gt;=24,X99&lt;26),"09a-b",
IF(AND(X99&gt;=26,X99&lt;28),"09b-1",
IF(AND(X99&gt;=28,X99&lt;30),"09b-2",
IF(AND(X99&gt;=30,X99&lt;32),"10a-1",
IF(AND(X99&gt;=32,X99&lt;34),"10a-2",
IF(AND(X99&gt;=34,X99&lt;36),"10a-b",
IF(AND(X99&gt;=36,X99&lt;38),"10b-1",
IF(AND(X99&gt;=38,X99&lt;40),"10b-2",
IF(AND(X99&gt;=40,X99&lt;42),"11a-1",
IF(AND(X99&gt;=42,X99&lt;44),"11a-2",
IF(AND(X99&gt;=44,X99&lt;46),"11a-b",
IF(AND(X99&gt;=46,X99&lt;48),"11b-1",
IF(AND(X99&gt;=48,X99&lt;50),"11b-2",
IF(AND(X99&gt;=50,X99&lt;52),"12a-1",
IF(AND(X99&gt;=52,X99&lt;54),"12a-2",
))))))))))))))))))))))))))))</f>
        <v>09a-b</v>
      </c>
      <c r="Z99" s="8">
        <v>0</v>
      </c>
      <c r="AA99" s="8">
        <v>34</v>
      </c>
      <c r="AB99" s="8">
        <v>174</v>
      </c>
      <c r="AC99" s="8">
        <v>468</v>
      </c>
      <c r="AD99" s="8">
        <v>1</v>
      </c>
      <c r="AE99" s="8">
        <v>1</v>
      </c>
      <c r="AF99" s="8">
        <v>5</v>
      </c>
      <c r="AG99" s="7" t="s">
        <v>366</v>
      </c>
      <c r="AH99" s="7"/>
      <c r="AI99" s="7"/>
      <c r="AJ99" s="7"/>
    </row>
    <row r="100" spans="1:36" x14ac:dyDescent="0.25">
      <c r="A100" s="7" t="s">
        <v>367</v>
      </c>
      <c r="B100" s="8" t="s">
        <v>235</v>
      </c>
      <c r="C100" s="8">
        <v>18920101</v>
      </c>
      <c r="D100" s="8">
        <v>20231231</v>
      </c>
      <c r="E100" s="8">
        <v>44482</v>
      </c>
      <c r="F100" s="8">
        <v>132</v>
      </c>
      <c r="G100" s="8">
        <v>128</v>
      </c>
      <c r="H100" s="8" t="s">
        <v>113</v>
      </c>
      <c r="I100" s="9">
        <v>29.009820000000001</v>
      </c>
      <c r="J100" s="9">
        <v>-81.29804</v>
      </c>
      <c r="K100" s="18">
        <v>7.6</v>
      </c>
      <c r="L100" s="8"/>
      <c r="M100" s="8">
        <v>102</v>
      </c>
      <c r="N100" s="8">
        <v>35</v>
      </c>
      <c r="O100" s="16">
        <v>88</v>
      </c>
      <c r="P100" s="8">
        <v>15</v>
      </c>
      <c r="Q100" s="7" t="str">
        <f>IF(AND(P100&gt;=-2,P100&lt;0),"06b-2",
IF(AND(P100&gt;=0,P100&lt;2),"07a-1",
IF(AND(P100&gt;=2,P100&lt;4),"07a-2",
IF(AND(P100&gt;=4,P100&lt;6),"07a-b",
IF(AND(P100&gt;=6,P100&lt;8),"07b-1",
IF(AND(P100&gt;=8,P100&lt;10),"07b-2",
IF(AND(P100&gt;=10,P100&lt;12),"08a-1",
IF(AND(P100&gt;=12,P100&lt;14),"08a-2",
IF(AND(P100&gt;=14,P100&lt;16),"08a-b",
IF(AND(P100&gt;=16,P100&lt;18),"08b-1",
IF(AND(P100&gt;=18,P100&lt;20),"08b-2",
IF(AND(P100&gt;=20,P100&lt;22),"09a-1",
IF(AND(P100&gt;=22,P100&lt;24),"09a-2",
IF(AND(P100&gt;=24,P100&lt;26),"09a-b",
IF(AND(P100&gt;=26,P100&lt;28),"09b-1",
IF(AND(P100&gt;=28,P100&lt;30),"09b-2",
IF(AND(P100&gt;=30,P100&lt;32),"10a-1",
IF(AND(P100&gt;=32,P100&lt;34),"10a-2",
IF(AND(P100&gt;=34,P100&lt;36),"10a-b",
IF(AND(P100&gt;=36,P100&lt;38),"10b-1",
IF(AND(P100&gt;=38,P100&lt;40),"10b-2",
IF(AND(P100&gt;=40,P100&lt;42),"11a-1",
IF(AND(P100&gt;=42,P100&lt;44),"11a-2",
IF(AND(P100&gt;=44,P100&lt;46),"11a-b",
IF(AND(P100&gt;=46,P100&lt;48),"11b-1",
IF(AND(P100&gt;=48,P100&lt;50),"11b-2",
IF(AND(P100&gt;=50,P100&lt;52),"12a-1",
IF(AND(P100&gt;=52,P100&lt;54),"12a-2",
))))))))))))))))))))))))))))</f>
        <v>08a-b</v>
      </c>
      <c r="R100" s="10">
        <v>25.155999999999999</v>
      </c>
      <c r="S100" s="7" t="str">
        <f>IF(AND(R100&gt;=-2,R100&lt;0),"06b-2",
IF(AND(R100&gt;=0,R100&lt;2),"07a-1",
IF(AND(R100&gt;=2,R100&lt;4),"07a-2",
IF(AND(R100&gt;=4,R100&lt;6),"07a-b",
IF(AND(R100&gt;=6,R100&lt;8),"07b-1",
IF(AND(R100&gt;=8,R100&lt;10),"07b-2",
IF(AND(R100&gt;=10,R100&lt;12),"08a-1",
IF(AND(R100&gt;=12,R100&lt;14),"08a-2",
IF(AND(R100&gt;=14,R100&lt;16),"08a-b",
IF(AND(R100&gt;=16,R100&lt;18),"08b-1",
IF(AND(R100&gt;=18,R100&lt;20),"08b-2",
IF(AND(R100&gt;=20,R100&lt;22),"09a-1",
IF(AND(R100&gt;=22,R100&lt;24),"09a-2",
IF(AND(R100&gt;=24,R100&lt;26),"09a-b",
IF(AND(R100&gt;=26,R100&lt;28),"09b-1",
IF(AND(R100&gt;=28,R100&lt;30),"09b-2",
IF(AND(R100&gt;=30,R100&lt;32),"10a-1",
IF(AND(R100&gt;=32,R100&lt;34),"10a-2",
IF(AND(R100&gt;=34,R100&lt;36),"10a-b",
IF(AND(R100&gt;=36,R100&lt;38),"10b-1",
IF(AND(R100&gt;=38,R100&lt;40),"10b-2",
IF(AND(R100&gt;=40,R100&lt;42),"11a-1",
IF(AND(R100&gt;=42,R100&lt;44),"11a-2",
IF(AND(R100&gt;=44,R100&lt;46),"11a-b",
IF(AND(R100&gt;=46,R100&lt;48),"11b-1",
IF(AND(R100&gt;=48,R100&lt;50),"11b-2",
IF(AND(R100&gt;=50,R100&lt;52),"12a-1",
IF(AND(R100&gt;=52,R100&lt;54),"12a-2",
))))))))))))))))))))))))))))</f>
        <v>09a-b</v>
      </c>
      <c r="T100" s="10">
        <v>25.53</v>
      </c>
      <c r="U100" s="7" t="str">
        <f>IF(AND(T100&gt;=-2,T100&lt;0),"06b-2",
IF(AND(T100&gt;=0,T100&lt;2),"07a-1",
IF(AND(T100&gt;=2,T100&lt;4),"07a-2",
IF(AND(T100&gt;=4,T100&lt;6),"07a-b",
IF(AND(T100&gt;=6,T100&lt;8),"07b-1",
IF(AND(T100&gt;=8,T100&lt;10),"07b-2",
IF(AND(T100&gt;=10,T100&lt;12),"08a-1",
IF(AND(T100&gt;=12,T100&lt;14),"08a-2",
IF(AND(T100&gt;=14,T100&lt;16),"08a-b",
IF(AND(T100&gt;=16,T100&lt;18),"08b-1",
IF(AND(T100&gt;=18,T100&lt;20),"08b-2",
IF(AND(T100&gt;=20,T100&lt;22),"09a-1",
IF(AND(T100&gt;=22,T100&lt;24),"09a-2",
IF(AND(T100&gt;=24,T100&lt;26),"09a-b",
IF(AND(T100&gt;=26,T100&lt;28),"09b-1",
IF(AND(T100&gt;=28,T100&lt;30),"09b-2",
IF(AND(T100&gt;=30,T100&lt;32),"10a-1",
IF(AND(T100&gt;=32,T100&lt;34),"10a-2",
IF(AND(T100&gt;=34,T100&lt;36),"10a-b",
IF(AND(T100&gt;=36,T100&lt;38),"10b-1",
IF(AND(T100&gt;=38,T100&lt;40),"10b-2",
IF(AND(T100&gt;=40,T100&lt;42),"11a-1",
IF(AND(T100&gt;=42,T100&lt;44),"11a-2",
IF(AND(T100&gt;=44,T100&lt;46),"11a-b",
IF(AND(T100&gt;=46,T100&lt;48),"11b-1",
IF(AND(T100&gt;=48,T100&lt;50),"11b-2",
IF(AND(T100&gt;=50,T100&lt;52),"12a-1",
IF(AND(T100&gt;=52,T100&lt;54),"12a-2",
))))))))))))))))))))))))))))</f>
        <v>09a-b</v>
      </c>
      <c r="V100" s="10">
        <v>25.88</v>
      </c>
      <c r="W100" s="7" t="str">
        <f>IF(AND(V100&gt;=-2,V100&lt;0),"06b-2",
IF(AND(V100&gt;=0,V100&lt;2),"07a-1",
IF(AND(V100&gt;=2,V100&lt;4),"07a-2",
IF(AND(V100&gt;=4,V100&lt;6),"07a-b",
IF(AND(V100&gt;=6,V100&lt;8),"07b-1",
IF(AND(V100&gt;=8,V100&lt;10),"07b-2",
IF(AND(V100&gt;=10,V100&lt;12),"08a-1",
IF(AND(V100&gt;=12,V100&lt;14),"08a-2",
IF(AND(V100&gt;=14,V100&lt;16),"08a-b",
IF(AND(V100&gt;=16,V100&lt;18),"08b-1",
IF(AND(V100&gt;=18,V100&lt;20),"08b-2",
IF(AND(V100&gt;=20,V100&lt;22),"09a-1",
IF(AND(V100&gt;=22,V100&lt;24),"09a-2",
IF(AND(V100&gt;=24,V100&lt;26),"09a-b",
IF(AND(V100&gt;=26,V100&lt;28),"09b-1",
IF(AND(V100&gt;=28,V100&lt;30),"09b-2",
IF(AND(V100&gt;=30,V100&lt;32),"10a-1",
IF(AND(V100&gt;=32,V100&lt;34),"10a-2",
IF(AND(V100&gt;=34,V100&lt;36),"10a-b",
IF(AND(V100&gt;=36,V100&lt;38),"10b-1",
IF(AND(V100&gt;=38,V100&lt;40),"10b-2",
IF(AND(V100&gt;=40,V100&lt;42),"11a-1",
IF(AND(V100&gt;=42,V100&lt;44),"11a-2",
IF(AND(V100&gt;=44,V100&lt;46),"11a-b",
IF(AND(V100&gt;=46,V100&lt;48),"11b-1",
IF(AND(V100&gt;=48,V100&lt;50),"11b-2",
IF(AND(V100&gt;=50,V100&lt;52),"12a-1",
IF(AND(V100&gt;=52,V100&lt;54),"12a-2",
))))))))))))))))))))))))))))</f>
        <v>09a-b</v>
      </c>
      <c r="X100" s="10">
        <v>27.667000000000002</v>
      </c>
      <c r="Y100" s="7" t="str">
        <f>IF(AND(X100&gt;=-2,X100&lt;0),"06b-2",
IF(AND(X100&gt;=0,X100&lt;2),"07a-1",
IF(AND(X100&gt;=2,X100&lt;4),"07a-2",
IF(AND(X100&gt;=4,X100&lt;6),"07a-b",
IF(AND(X100&gt;=6,X100&lt;8),"07b-1",
IF(AND(X100&gt;=8,X100&lt;10),"07b-2",
IF(AND(X100&gt;=10,X100&lt;12),"08a-1",
IF(AND(X100&gt;=12,X100&lt;14),"08a-2",
IF(AND(X100&gt;=14,X100&lt;16),"08a-b",
IF(AND(X100&gt;=16,X100&lt;18),"08b-1",
IF(AND(X100&gt;=18,X100&lt;20),"08b-2",
IF(AND(X100&gt;=20,X100&lt;22),"09a-1",
IF(AND(X100&gt;=22,X100&lt;24),"09a-2",
IF(AND(X100&gt;=24,X100&lt;26),"09a-b",
IF(AND(X100&gt;=26,X100&lt;28),"09b-1",
IF(AND(X100&gt;=28,X100&lt;30),"09b-2",
IF(AND(X100&gt;=30,X100&lt;32),"10a-1",
IF(AND(X100&gt;=32,X100&lt;34),"10a-2",
IF(AND(X100&gt;=34,X100&lt;36),"10a-b",
IF(AND(X100&gt;=36,X100&lt;38),"10b-1",
IF(AND(X100&gt;=38,X100&lt;40),"10b-2",
IF(AND(X100&gt;=40,X100&lt;42),"11a-1",
IF(AND(X100&gt;=42,X100&lt;44),"11a-2",
IF(AND(X100&gt;=44,X100&lt;46),"11a-b",
IF(AND(X100&gt;=46,X100&lt;48),"11b-1",
IF(AND(X100&gt;=48,X100&lt;50),"11b-2",
IF(AND(X100&gt;=50,X100&lt;52),"12a-1",
IF(AND(X100&gt;=52,X100&lt;54),"12a-2",
))))))))))))))))))))))))))))</f>
        <v>09b-1</v>
      </c>
      <c r="Z100" s="8">
        <v>21</v>
      </c>
      <c r="AA100" s="8">
        <v>570</v>
      </c>
      <c r="AB100" s="8">
        <v>3481</v>
      </c>
      <c r="AC100" s="8">
        <v>9267</v>
      </c>
      <c r="AD100" s="8">
        <v>0</v>
      </c>
      <c r="AE100" s="8">
        <v>8</v>
      </c>
      <c r="AF100" s="8">
        <v>134</v>
      </c>
      <c r="AG100" s="7" t="s">
        <v>368</v>
      </c>
      <c r="AH100" s="7"/>
      <c r="AI100" s="7"/>
      <c r="AJ100" s="7"/>
    </row>
    <row r="101" spans="1:36" x14ac:dyDescent="0.25">
      <c r="A101" s="7" t="s">
        <v>369</v>
      </c>
      <c r="B101" s="8" t="s">
        <v>235</v>
      </c>
      <c r="C101" s="8">
        <v>19961202</v>
      </c>
      <c r="D101" s="8">
        <v>20231231</v>
      </c>
      <c r="E101" s="8">
        <v>9849</v>
      </c>
      <c r="F101" s="8">
        <v>28</v>
      </c>
      <c r="G101" s="8">
        <v>28</v>
      </c>
      <c r="H101" s="8" t="s">
        <v>305</v>
      </c>
      <c r="I101" s="9">
        <v>30.4</v>
      </c>
      <c r="J101" s="9">
        <v>-86.471670000000003</v>
      </c>
      <c r="K101" s="18">
        <v>6.7</v>
      </c>
      <c r="L101" s="8" t="s">
        <v>370</v>
      </c>
      <c r="M101" s="8">
        <v>107</v>
      </c>
      <c r="N101" s="8">
        <v>30</v>
      </c>
      <c r="O101" s="16">
        <v>86</v>
      </c>
      <c r="P101" s="8">
        <v>16</v>
      </c>
      <c r="Q101" s="7" t="str">
        <f>IF(AND(P101&gt;=-2,P101&lt;0),"06b-2",
IF(AND(P101&gt;=0,P101&lt;2),"07a-1",
IF(AND(P101&gt;=2,P101&lt;4),"07a-2",
IF(AND(P101&gt;=4,P101&lt;6),"07a-b",
IF(AND(P101&gt;=6,P101&lt;8),"07b-1",
IF(AND(P101&gt;=8,P101&lt;10),"07b-2",
IF(AND(P101&gt;=10,P101&lt;12),"08a-1",
IF(AND(P101&gt;=12,P101&lt;14),"08a-2",
IF(AND(P101&gt;=14,P101&lt;16),"08a-b",
IF(AND(P101&gt;=16,P101&lt;18),"08b-1",
IF(AND(P101&gt;=18,P101&lt;20),"08b-2",
IF(AND(P101&gt;=20,P101&lt;22),"09a-1",
IF(AND(P101&gt;=22,P101&lt;24),"09a-2",
IF(AND(P101&gt;=24,P101&lt;26),"09a-b",
IF(AND(P101&gt;=26,P101&lt;28),"09b-1",
IF(AND(P101&gt;=28,P101&lt;30),"09b-2",
IF(AND(P101&gt;=30,P101&lt;32),"10a-1",
IF(AND(P101&gt;=32,P101&lt;34),"10a-2",
IF(AND(P101&gt;=34,P101&lt;36),"10a-b",
IF(AND(P101&gt;=36,P101&lt;38),"10b-1",
IF(AND(P101&gt;=38,P101&lt;40),"10b-2",
IF(AND(P101&gt;=40,P101&lt;42),"11a-1",
IF(AND(P101&gt;=42,P101&lt;44),"11a-2",
IF(AND(P101&gt;=44,P101&lt;46),"11a-b",
IF(AND(P101&gt;=46,P101&lt;48),"11b-1",
IF(AND(P101&gt;=48,P101&lt;50),"11b-2",
IF(AND(P101&gt;=50,P101&lt;52),"12a-1",
IF(AND(P101&gt;=52,P101&lt;54),"12a-2",
))))))))))))))))))))))))))))</f>
        <v>08b-1</v>
      </c>
      <c r="R101" s="10">
        <v>25.75</v>
      </c>
      <c r="S101" s="7" t="str">
        <f>IF(AND(R101&gt;=-2,R101&lt;0),"06b-2",
IF(AND(R101&gt;=0,R101&lt;2),"07a-1",
IF(AND(R101&gt;=2,R101&lt;4),"07a-2",
IF(AND(R101&gt;=4,R101&lt;6),"07a-b",
IF(AND(R101&gt;=6,R101&lt;8),"07b-1",
IF(AND(R101&gt;=8,R101&lt;10),"07b-2",
IF(AND(R101&gt;=10,R101&lt;12),"08a-1",
IF(AND(R101&gt;=12,R101&lt;14),"08a-2",
IF(AND(R101&gt;=14,R101&lt;16),"08a-b",
IF(AND(R101&gt;=16,R101&lt;18),"08b-1",
IF(AND(R101&gt;=18,R101&lt;20),"08b-2",
IF(AND(R101&gt;=20,R101&lt;22),"09a-1",
IF(AND(R101&gt;=22,R101&lt;24),"09a-2",
IF(AND(R101&gt;=24,R101&lt;26),"09a-b",
IF(AND(R101&gt;=26,R101&lt;28),"09b-1",
IF(AND(R101&gt;=28,R101&lt;30),"09b-2",
IF(AND(R101&gt;=30,R101&lt;32),"10a-1",
IF(AND(R101&gt;=32,R101&lt;34),"10a-2",
IF(AND(R101&gt;=34,R101&lt;36),"10a-b",
IF(AND(R101&gt;=36,R101&lt;38),"10b-1",
IF(AND(R101&gt;=38,R101&lt;40),"10b-2",
IF(AND(R101&gt;=40,R101&lt;42),"11a-1",
IF(AND(R101&gt;=42,R101&lt;44),"11a-2",
IF(AND(R101&gt;=44,R101&lt;46),"11a-b",
IF(AND(R101&gt;=46,R101&lt;48),"11b-1",
IF(AND(R101&gt;=48,R101&lt;50),"11b-2",
IF(AND(R101&gt;=50,R101&lt;52),"12a-1",
IF(AND(R101&gt;=52,R101&lt;54),"12a-2",
))))))))))))))))))))))))))))</f>
        <v>09a-b</v>
      </c>
      <c r="T101" s="10">
        <v>25.75</v>
      </c>
      <c r="U101" s="7" t="str">
        <f>IF(AND(T101&gt;=-2,T101&lt;0),"06b-2",
IF(AND(T101&gt;=0,T101&lt;2),"07a-1",
IF(AND(T101&gt;=2,T101&lt;4),"07a-2",
IF(AND(T101&gt;=4,T101&lt;6),"07a-b",
IF(AND(T101&gt;=6,T101&lt;8),"07b-1",
IF(AND(T101&gt;=8,T101&lt;10),"07b-2",
IF(AND(T101&gt;=10,T101&lt;12),"08a-1",
IF(AND(T101&gt;=12,T101&lt;14),"08a-2",
IF(AND(T101&gt;=14,T101&lt;16),"08a-b",
IF(AND(T101&gt;=16,T101&lt;18),"08b-1",
IF(AND(T101&gt;=18,T101&lt;20),"08b-2",
IF(AND(T101&gt;=20,T101&lt;22),"09a-1",
IF(AND(T101&gt;=22,T101&lt;24),"09a-2",
IF(AND(T101&gt;=24,T101&lt;26),"09a-b",
IF(AND(T101&gt;=26,T101&lt;28),"09b-1",
IF(AND(T101&gt;=28,T101&lt;30),"09b-2",
IF(AND(T101&gt;=30,T101&lt;32),"10a-1",
IF(AND(T101&gt;=32,T101&lt;34),"10a-2",
IF(AND(T101&gt;=34,T101&lt;36),"10a-b",
IF(AND(T101&gt;=36,T101&lt;38),"10b-1",
IF(AND(T101&gt;=38,T101&lt;40),"10b-2",
IF(AND(T101&gt;=40,T101&lt;42),"11a-1",
IF(AND(T101&gt;=42,T101&lt;44),"11a-2",
IF(AND(T101&gt;=44,T101&lt;46),"11a-b",
IF(AND(T101&gt;=46,T101&lt;48),"11b-1",
IF(AND(T101&gt;=48,T101&lt;50),"11b-2",
IF(AND(T101&gt;=50,T101&lt;52),"12a-1",
IF(AND(T101&gt;=52,T101&lt;54),"12a-2",
))))))))))))))))))))))))))))</f>
        <v>09a-b</v>
      </c>
      <c r="V101" s="10">
        <v>25.75</v>
      </c>
      <c r="W101" s="7" t="str">
        <f>IF(AND(V101&gt;=-2,V101&lt;0),"06b-2",
IF(AND(V101&gt;=0,V101&lt;2),"07a-1",
IF(AND(V101&gt;=2,V101&lt;4),"07a-2",
IF(AND(V101&gt;=4,V101&lt;6),"07a-b",
IF(AND(V101&gt;=6,V101&lt;8),"07b-1",
IF(AND(V101&gt;=8,V101&lt;10),"07b-2",
IF(AND(V101&gt;=10,V101&lt;12),"08a-1",
IF(AND(V101&gt;=12,V101&lt;14),"08a-2",
IF(AND(V101&gt;=14,V101&lt;16),"08a-b",
IF(AND(V101&gt;=16,V101&lt;18),"08b-1",
IF(AND(V101&gt;=18,V101&lt;20),"08b-2",
IF(AND(V101&gt;=20,V101&lt;22),"09a-1",
IF(AND(V101&gt;=22,V101&lt;24),"09a-2",
IF(AND(V101&gt;=24,V101&lt;26),"09a-b",
IF(AND(V101&gt;=26,V101&lt;28),"09b-1",
IF(AND(V101&gt;=28,V101&lt;30),"09b-2",
IF(AND(V101&gt;=30,V101&lt;32),"10a-1",
IF(AND(V101&gt;=32,V101&lt;34),"10a-2",
IF(AND(V101&gt;=34,V101&lt;36),"10a-b",
IF(AND(V101&gt;=36,V101&lt;38),"10b-1",
IF(AND(V101&gt;=38,V101&lt;40),"10b-2",
IF(AND(V101&gt;=40,V101&lt;42),"11a-1",
IF(AND(V101&gt;=42,V101&lt;44),"11a-2",
IF(AND(V101&gt;=44,V101&lt;46),"11a-b",
IF(AND(V101&gt;=46,V101&lt;48),"11b-1",
IF(AND(V101&gt;=48,V101&lt;50),"11b-2",
IF(AND(V101&gt;=50,V101&lt;52),"12a-1",
IF(AND(V101&gt;=52,V101&lt;54),"12a-2",
))))))))))))))))))))))))))))</f>
        <v>09a-b</v>
      </c>
      <c r="X101" s="10">
        <v>25.75</v>
      </c>
      <c r="Y101" s="7" t="str">
        <f>IF(AND(X101&gt;=-2,X101&lt;0),"06b-2",
IF(AND(X101&gt;=0,X101&lt;2),"07a-1",
IF(AND(X101&gt;=2,X101&lt;4),"07a-2",
IF(AND(X101&gt;=4,X101&lt;6),"07a-b",
IF(AND(X101&gt;=6,X101&lt;8),"07b-1",
IF(AND(X101&gt;=8,X101&lt;10),"07b-2",
IF(AND(X101&gt;=10,X101&lt;12),"08a-1",
IF(AND(X101&gt;=12,X101&lt;14),"08a-2",
IF(AND(X101&gt;=14,X101&lt;16),"08a-b",
IF(AND(X101&gt;=16,X101&lt;18),"08b-1",
IF(AND(X101&gt;=18,X101&lt;20),"08b-2",
IF(AND(X101&gt;=20,X101&lt;22),"09a-1",
IF(AND(X101&gt;=22,X101&lt;24),"09a-2",
IF(AND(X101&gt;=24,X101&lt;26),"09a-b",
IF(AND(X101&gt;=26,X101&lt;28),"09b-1",
IF(AND(X101&gt;=28,X101&lt;30),"09b-2",
IF(AND(X101&gt;=30,X101&lt;32),"10a-1",
IF(AND(X101&gt;=32,X101&lt;34),"10a-2",
IF(AND(X101&gt;=34,X101&lt;36),"10a-b",
IF(AND(X101&gt;=36,X101&lt;38),"10b-1",
IF(AND(X101&gt;=38,X101&lt;40),"10b-2",
IF(AND(X101&gt;=40,X101&lt;42),"11a-1",
IF(AND(X101&gt;=42,X101&lt;44),"11a-2",
IF(AND(X101&gt;=44,X101&lt;46),"11a-b",
IF(AND(X101&gt;=46,X101&lt;48),"11b-1",
IF(AND(X101&gt;=48,X101&lt;50),"11b-2",
IF(AND(X101&gt;=50,X101&lt;52),"12a-1",
IF(AND(X101&gt;=52,X101&lt;54),"12a-2",
))))))))))))))))))))))))))))</f>
        <v>09a-b</v>
      </c>
      <c r="Z101" s="8">
        <v>3</v>
      </c>
      <c r="AA101" s="8">
        <v>59</v>
      </c>
      <c r="AB101" s="8">
        <v>579</v>
      </c>
      <c r="AC101" s="8">
        <v>1978</v>
      </c>
      <c r="AD101" s="8">
        <v>0</v>
      </c>
      <c r="AE101" s="8">
        <v>5</v>
      </c>
      <c r="AF101" s="8">
        <v>136</v>
      </c>
      <c r="AG101" s="7" t="s">
        <v>371</v>
      </c>
      <c r="AH101" s="7" t="s">
        <v>372</v>
      </c>
      <c r="AI101" s="7" t="s">
        <v>373</v>
      </c>
      <c r="AJ101" s="7"/>
    </row>
    <row r="102" spans="1:36" x14ac:dyDescent="0.25">
      <c r="A102" s="7" t="s">
        <v>374</v>
      </c>
      <c r="B102" s="8" t="s">
        <v>235</v>
      </c>
      <c r="C102" s="8">
        <v>19560623</v>
      </c>
      <c r="D102" s="8">
        <v>20231231</v>
      </c>
      <c r="E102" s="8">
        <v>23621</v>
      </c>
      <c r="F102" s="8">
        <v>68</v>
      </c>
      <c r="G102" s="8">
        <v>63</v>
      </c>
      <c r="H102" s="8" t="s">
        <v>179</v>
      </c>
      <c r="I102" s="9">
        <v>26.663879999999999</v>
      </c>
      <c r="J102" s="9">
        <v>-81.089979999999997</v>
      </c>
      <c r="K102" s="18">
        <v>7.9</v>
      </c>
      <c r="L102" s="8"/>
      <c r="M102" s="8">
        <v>102</v>
      </c>
      <c r="N102" s="8">
        <v>37</v>
      </c>
      <c r="O102" s="16">
        <v>91</v>
      </c>
      <c r="P102" s="8">
        <v>20</v>
      </c>
      <c r="Q102" s="7" t="str">
        <f>IF(AND(P102&gt;=-2,P102&lt;0),"06b-2",
IF(AND(P102&gt;=0,P102&lt;2),"07a-1",
IF(AND(P102&gt;=2,P102&lt;4),"07a-2",
IF(AND(P102&gt;=4,P102&lt;6),"07a-b",
IF(AND(P102&gt;=6,P102&lt;8),"07b-1",
IF(AND(P102&gt;=8,P102&lt;10),"07b-2",
IF(AND(P102&gt;=10,P102&lt;12),"08a-1",
IF(AND(P102&gt;=12,P102&lt;14),"08a-2",
IF(AND(P102&gt;=14,P102&lt;16),"08a-b",
IF(AND(P102&gt;=16,P102&lt;18),"08b-1",
IF(AND(P102&gt;=18,P102&lt;20),"08b-2",
IF(AND(P102&gt;=20,P102&lt;22),"09a-1",
IF(AND(P102&gt;=22,P102&lt;24),"09a-2",
IF(AND(P102&gt;=24,P102&lt;26),"09a-b",
IF(AND(P102&gt;=26,P102&lt;28),"09b-1",
IF(AND(P102&gt;=28,P102&lt;30),"09b-2",
IF(AND(P102&gt;=30,P102&lt;32),"10a-1",
IF(AND(P102&gt;=32,P102&lt;34),"10a-2",
IF(AND(P102&gt;=34,P102&lt;36),"10a-b",
IF(AND(P102&gt;=36,P102&lt;38),"10b-1",
IF(AND(P102&gt;=38,P102&lt;40),"10b-2",
IF(AND(P102&gt;=40,P102&lt;42),"11a-1",
IF(AND(P102&gt;=42,P102&lt;44),"11a-2",
IF(AND(P102&gt;=44,P102&lt;46),"11a-b",
IF(AND(P102&gt;=46,P102&lt;48),"11b-1",
IF(AND(P102&gt;=48,P102&lt;50),"11b-2",
IF(AND(P102&gt;=50,P102&lt;52),"12a-1",
IF(AND(P102&gt;=52,P102&lt;54),"12a-2",
))))))))))))))))))))))))))))</f>
        <v>09a-1</v>
      </c>
      <c r="R102" s="10">
        <v>30.047999999999998</v>
      </c>
      <c r="S102" s="7" t="str">
        <f>IF(AND(R102&gt;=-2,R102&lt;0),"06b-2",
IF(AND(R102&gt;=0,R102&lt;2),"07a-1",
IF(AND(R102&gt;=2,R102&lt;4),"07a-2",
IF(AND(R102&gt;=4,R102&lt;6),"07a-b",
IF(AND(R102&gt;=6,R102&lt;8),"07b-1",
IF(AND(R102&gt;=8,R102&lt;10),"07b-2",
IF(AND(R102&gt;=10,R102&lt;12),"08a-1",
IF(AND(R102&gt;=12,R102&lt;14),"08a-2",
IF(AND(R102&gt;=14,R102&lt;16),"08a-b",
IF(AND(R102&gt;=16,R102&lt;18),"08b-1",
IF(AND(R102&gt;=18,R102&lt;20),"08b-2",
IF(AND(R102&gt;=20,R102&lt;22),"09a-1",
IF(AND(R102&gt;=22,R102&lt;24),"09a-2",
IF(AND(R102&gt;=24,R102&lt;26),"09a-b",
IF(AND(R102&gt;=26,R102&lt;28),"09b-1",
IF(AND(R102&gt;=28,R102&lt;30),"09b-2",
IF(AND(R102&gt;=30,R102&lt;32),"10a-1",
IF(AND(R102&gt;=32,R102&lt;34),"10a-2",
IF(AND(R102&gt;=34,R102&lt;36),"10a-b",
IF(AND(R102&gt;=36,R102&lt;38),"10b-1",
IF(AND(R102&gt;=38,R102&lt;40),"10b-2",
IF(AND(R102&gt;=40,R102&lt;42),"11a-1",
IF(AND(R102&gt;=42,R102&lt;44),"11a-2",
IF(AND(R102&gt;=44,R102&lt;46),"11a-b",
IF(AND(R102&gt;=46,R102&lt;48),"11b-1",
IF(AND(R102&gt;=48,R102&lt;50),"11b-2",
IF(AND(R102&gt;=50,R102&lt;52),"12a-1",
IF(AND(R102&gt;=52,R102&lt;54),"12a-2",
))))))))))))))))))))))))))))</f>
        <v>10a-1</v>
      </c>
      <c r="T102" s="10">
        <v>30.047999999999998</v>
      </c>
      <c r="U102" s="7" t="str">
        <f>IF(AND(T102&gt;=-2,T102&lt;0),"06b-2",
IF(AND(T102&gt;=0,T102&lt;2),"07a-1",
IF(AND(T102&gt;=2,T102&lt;4),"07a-2",
IF(AND(T102&gt;=4,T102&lt;6),"07a-b",
IF(AND(T102&gt;=6,T102&lt;8),"07b-1",
IF(AND(T102&gt;=8,T102&lt;10),"07b-2",
IF(AND(T102&gt;=10,T102&lt;12),"08a-1",
IF(AND(T102&gt;=12,T102&lt;14),"08a-2",
IF(AND(T102&gt;=14,T102&lt;16),"08a-b",
IF(AND(T102&gt;=16,T102&lt;18),"08b-1",
IF(AND(T102&gt;=18,T102&lt;20),"08b-2",
IF(AND(T102&gt;=20,T102&lt;22),"09a-1",
IF(AND(T102&gt;=22,T102&lt;24),"09a-2",
IF(AND(T102&gt;=24,T102&lt;26),"09a-b",
IF(AND(T102&gt;=26,T102&lt;28),"09b-1",
IF(AND(T102&gt;=28,T102&lt;30),"09b-2",
IF(AND(T102&gt;=30,T102&lt;32),"10a-1",
IF(AND(T102&gt;=32,T102&lt;34),"10a-2",
IF(AND(T102&gt;=34,T102&lt;36),"10a-b",
IF(AND(T102&gt;=36,T102&lt;38),"10b-1",
IF(AND(T102&gt;=38,T102&lt;40),"10b-2",
IF(AND(T102&gt;=40,T102&lt;42),"11a-1",
IF(AND(T102&gt;=42,T102&lt;44),"11a-2",
IF(AND(T102&gt;=44,T102&lt;46),"11a-b",
IF(AND(T102&gt;=46,T102&lt;48),"11b-1",
IF(AND(T102&gt;=48,T102&lt;50),"11b-2",
IF(AND(T102&gt;=50,T102&lt;52),"12a-1",
IF(AND(T102&gt;=52,T102&lt;54),"12a-2",
))))))))))))))))))))))))))))</f>
        <v>10a-1</v>
      </c>
      <c r="V102" s="10">
        <v>30.622</v>
      </c>
      <c r="W102" s="7" t="str">
        <f>IF(AND(V102&gt;=-2,V102&lt;0),"06b-2",
IF(AND(V102&gt;=0,V102&lt;2),"07a-1",
IF(AND(V102&gt;=2,V102&lt;4),"07a-2",
IF(AND(V102&gt;=4,V102&lt;6),"07a-b",
IF(AND(V102&gt;=6,V102&lt;8),"07b-1",
IF(AND(V102&gt;=8,V102&lt;10),"07b-2",
IF(AND(V102&gt;=10,V102&lt;12),"08a-1",
IF(AND(V102&gt;=12,V102&lt;14),"08a-2",
IF(AND(V102&gt;=14,V102&lt;16),"08a-b",
IF(AND(V102&gt;=16,V102&lt;18),"08b-1",
IF(AND(V102&gt;=18,V102&lt;20),"08b-2",
IF(AND(V102&gt;=20,V102&lt;22),"09a-1",
IF(AND(V102&gt;=22,V102&lt;24),"09a-2",
IF(AND(V102&gt;=24,V102&lt;26),"09a-b",
IF(AND(V102&gt;=26,V102&lt;28),"09b-1",
IF(AND(V102&gt;=28,V102&lt;30),"09b-2",
IF(AND(V102&gt;=30,V102&lt;32),"10a-1",
IF(AND(V102&gt;=32,V102&lt;34),"10a-2",
IF(AND(V102&gt;=34,V102&lt;36),"10a-b",
IF(AND(V102&gt;=36,V102&lt;38),"10b-1",
IF(AND(V102&gt;=38,V102&lt;40),"10b-2",
IF(AND(V102&gt;=40,V102&lt;42),"11a-1",
IF(AND(V102&gt;=42,V102&lt;44),"11a-2",
IF(AND(V102&gt;=44,V102&lt;46),"11a-b",
IF(AND(V102&gt;=46,V102&lt;48),"11b-1",
IF(AND(V102&gt;=48,V102&lt;50),"11b-2",
IF(AND(V102&gt;=50,V102&lt;52),"12a-1",
IF(AND(V102&gt;=52,V102&lt;54),"12a-2",
))))))))))))))))))))))))))))</f>
        <v>10a-1</v>
      </c>
      <c r="X102" s="10">
        <v>31.52</v>
      </c>
      <c r="Y102" s="7" t="str">
        <f>IF(AND(X102&gt;=-2,X102&lt;0),"06b-2",
IF(AND(X102&gt;=0,X102&lt;2),"07a-1",
IF(AND(X102&gt;=2,X102&lt;4),"07a-2",
IF(AND(X102&gt;=4,X102&lt;6),"07a-b",
IF(AND(X102&gt;=6,X102&lt;8),"07b-1",
IF(AND(X102&gt;=8,X102&lt;10),"07b-2",
IF(AND(X102&gt;=10,X102&lt;12),"08a-1",
IF(AND(X102&gt;=12,X102&lt;14),"08a-2",
IF(AND(X102&gt;=14,X102&lt;16),"08a-b",
IF(AND(X102&gt;=16,X102&lt;18),"08b-1",
IF(AND(X102&gt;=18,X102&lt;20),"08b-2",
IF(AND(X102&gt;=20,X102&lt;22),"09a-1",
IF(AND(X102&gt;=22,X102&lt;24),"09a-2",
IF(AND(X102&gt;=24,X102&lt;26),"09a-b",
IF(AND(X102&gt;=26,X102&lt;28),"09b-1",
IF(AND(X102&gt;=28,X102&lt;30),"09b-2",
IF(AND(X102&gt;=30,X102&lt;32),"10a-1",
IF(AND(X102&gt;=32,X102&lt;34),"10a-2",
IF(AND(X102&gt;=34,X102&lt;36),"10a-b",
IF(AND(X102&gt;=36,X102&lt;38),"10b-1",
IF(AND(X102&gt;=38,X102&lt;40),"10b-2",
IF(AND(X102&gt;=40,X102&lt;42),"11a-1",
IF(AND(X102&gt;=42,X102&lt;44),"11a-2",
IF(AND(X102&gt;=44,X102&lt;46),"11a-b",
IF(AND(X102&gt;=46,X102&lt;48),"11b-1",
IF(AND(X102&gt;=48,X102&lt;50),"11b-2",
IF(AND(X102&gt;=50,X102&lt;52),"12a-1",
IF(AND(X102&gt;=52,X102&lt;54),"12a-2",
))))))))))))))))))))))))))))</f>
        <v>10a-1</v>
      </c>
      <c r="Z102" s="8">
        <v>0</v>
      </c>
      <c r="AA102" s="8">
        <v>73</v>
      </c>
      <c r="AB102" s="8">
        <v>675</v>
      </c>
      <c r="AC102" s="8">
        <v>2692</v>
      </c>
      <c r="AD102" s="8">
        <v>0</v>
      </c>
      <c r="AE102" s="8">
        <v>1</v>
      </c>
      <c r="AF102" s="8">
        <v>7</v>
      </c>
      <c r="AG102" s="7" t="s">
        <v>375</v>
      </c>
      <c r="AH102" s="7"/>
      <c r="AI102" s="7"/>
      <c r="AJ102" s="7"/>
    </row>
    <row r="103" spans="1:36" x14ac:dyDescent="0.25">
      <c r="A103" s="7" t="s">
        <v>376</v>
      </c>
      <c r="B103" s="8" t="s">
        <v>235</v>
      </c>
      <c r="C103" s="8">
        <v>19500701</v>
      </c>
      <c r="D103" s="8">
        <v>20231231</v>
      </c>
      <c r="E103" s="8">
        <v>16432</v>
      </c>
      <c r="F103" s="8">
        <v>74</v>
      </c>
      <c r="G103" s="8">
        <v>49</v>
      </c>
      <c r="H103" s="8" t="s">
        <v>168</v>
      </c>
      <c r="I103" s="9">
        <v>24.627870000000001</v>
      </c>
      <c r="J103" s="9">
        <v>-82.873620000000003</v>
      </c>
      <c r="K103" s="18">
        <v>0.9</v>
      </c>
      <c r="L103" s="8"/>
      <c r="M103" s="8">
        <v>101</v>
      </c>
      <c r="N103" s="8">
        <v>52</v>
      </c>
      <c r="O103" s="16">
        <v>89</v>
      </c>
      <c r="P103" s="8">
        <v>40</v>
      </c>
      <c r="Q103" s="7" t="str">
        <f>IF(AND(P103&gt;=-2,P103&lt;0),"06b-2",
IF(AND(P103&gt;=0,P103&lt;2),"07a-1",
IF(AND(P103&gt;=2,P103&lt;4),"07a-2",
IF(AND(P103&gt;=4,P103&lt;6),"07a-b",
IF(AND(P103&gt;=6,P103&lt;8),"07b-1",
IF(AND(P103&gt;=8,P103&lt;10),"07b-2",
IF(AND(P103&gt;=10,P103&lt;12),"08a-1",
IF(AND(P103&gt;=12,P103&lt;14),"08a-2",
IF(AND(P103&gt;=14,P103&lt;16),"08a-b",
IF(AND(P103&gt;=16,P103&lt;18),"08b-1",
IF(AND(P103&gt;=18,P103&lt;20),"08b-2",
IF(AND(P103&gt;=20,P103&lt;22),"09a-1",
IF(AND(P103&gt;=22,P103&lt;24),"09a-2",
IF(AND(P103&gt;=24,P103&lt;26),"09a-b",
IF(AND(P103&gt;=26,P103&lt;28),"09b-1",
IF(AND(P103&gt;=28,P103&lt;30),"09b-2",
IF(AND(P103&gt;=30,P103&lt;32),"10a-1",
IF(AND(P103&gt;=32,P103&lt;34),"10a-2",
IF(AND(P103&gt;=34,P103&lt;36),"10a-b",
IF(AND(P103&gt;=36,P103&lt;38),"10b-1",
IF(AND(P103&gt;=38,P103&lt;40),"10b-2",
IF(AND(P103&gt;=40,P103&lt;42),"11a-1",
IF(AND(P103&gt;=42,P103&lt;44),"11a-2",
IF(AND(P103&gt;=44,P103&lt;46),"11a-b",
IF(AND(P103&gt;=46,P103&lt;48),"11b-1",
IF(AND(P103&gt;=48,P103&lt;50),"11b-2",
IF(AND(P103&gt;=50,P103&lt;52),"12a-1",
IF(AND(P103&gt;=52,P103&lt;54),"12a-2",
))))))))))))))))))))))))))))</f>
        <v>11a-1</v>
      </c>
      <c r="R103" s="10">
        <v>51.469000000000001</v>
      </c>
      <c r="S103" s="7" t="str">
        <f>IF(AND(R103&gt;=-2,R103&lt;0),"06b-2",
IF(AND(R103&gt;=0,R103&lt;2),"07a-1",
IF(AND(R103&gt;=2,R103&lt;4),"07a-2",
IF(AND(R103&gt;=4,R103&lt;6),"07a-b",
IF(AND(R103&gt;=6,R103&lt;8),"07b-1",
IF(AND(R103&gt;=8,R103&lt;10),"07b-2",
IF(AND(R103&gt;=10,R103&lt;12),"08a-1",
IF(AND(R103&gt;=12,R103&lt;14),"08a-2",
IF(AND(R103&gt;=14,R103&lt;16),"08a-b",
IF(AND(R103&gt;=16,R103&lt;18),"08b-1",
IF(AND(R103&gt;=18,R103&lt;20),"08b-2",
IF(AND(R103&gt;=20,R103&lt;22),"09a-1",
IF(AND(R103&gt;=22,R103&lt;24),"09a-2",
IF(AND(R103&gt;=24,R103&lt;26),"09a-b",
IF(AND(R103&gt;=26,R103&lt;28),"09b-1",
IF(AND(R103&gt;=28,R103&lt;30),"09b-2",
IF(AND(R103&gt;=30,R103&lt;32),"10a-1",
IF(AND(R103&gt;=32,R103&lt;34),"10a-2",
IF(AND(R103&gt;=34,R103&lt;36),"10a-b",
IF(AND(R103&gt;=36,R103&lt;38),"10b-1",
IF(AND(R103&gt;=38,R103&lt;40),"10b-2",
IF(AND(R103&gt;=40,R103&lt;42),"11a-1",
IF(AND(R103&gt;=42,R103&lt;44),"11a-2",
IF(AND(R103&gt;=44,R103&lt;46),"11a-b",
IF(AND(R103&gt;=46,R103&lt;48),"11b-1",
IF(AND(R103&gt;=48,R103&lt;50),"11b-2",
IF(AND(R103&gt;=50,R103&lt;52),"12a-1",
IF(AND(R103&gt;=52,R103&lt;54),"12a-2",
))))))))))))))))))))))))))))</f>
        <v>12a-1</v>
      </c>
      <c r="T103" s="10">
        <v>51.469000000000001</v>
      </c>
      <c r="U103" s="7" t="str">
        <f>IF(AND(T103&gt;=-2,T103&lt;0),"06b-2",
IF(AND(T103&gt;=0,T103&lt;2),"07a-1",
IF(AND(T103&gt;=2,T103&lt;4),"07a-2",
IF(AND(T103&gt;=4,T103&lt;6),"07a-b",
IF(AND(T103&gt;=6,T103&lt;8),"07b-1",
IF(AND(T103&gt;=8,T103&lt;10),"07b-2",
IF(AND(T103&gt;=10,T103&lt;12),"08a-1",
IF(AND(T103&gt;=12,T103&lt;14),"08a-2",
IF(AND(T103&gt;=14,T103&lt;16),"08a-b",
IF(AND(T103&gt;=16,T103&lt;18),"08b-1",
IF(AND(T103&gt;=18,T103&lt;20),"08b-2",
IF(AND(T103&gt;=20,T103&lt;22),"09a-1",
IF(AND(T103&gt;=22,T103&lt;24),"09a-2",
IF(AND(T103&gt;=24,T103&lt;26),"09a-b",
IF(AND(T103&gt;=26,T103&lt;28),"09b-1",
IF(AND(T103&gt;=28,T103&lt;30),"09b-2",
IF(AND(T103&gt;=30,T103&lt;32),"10a-1",
IF(AND(T103&gt;=32,T103&lt;34),"10a-2",
IF(AND(T103&gt;=34,T103&lt;36),"10a-b",
IF(AND(T103&gt;=36,T103&lt;38),"10b-1",
IF(AND(T103&gt;=38,T103&lt;40),"10b-2",
IF(AND(T103&gt;=40,T103&lt;42),"11a-1",
IF(AND(T103&gt;=42,T103&lt;44),"11a-2",
IF(AND(T103&gt;=44,T103&lt;46),"11a-b",
IF(AND(T103&gt;=46,T103&lt;48),"11b-1",
IF(AND(T103&gt;=48,T103&lt;50),"11b-2",
IF(AND(T103&gt;=50,T103&lt;52),"12a-1",
IF(AND(T103&gt;=52,T103&lt;54),"12a-2",
))))))))))))))))))))))))))))</f>
        <v>12a-1</v>
      </c>
      <c r="V103" s="10">
        <v>51.469000000000001</v>
      </c>
      <c r="W103" s="7" t="str">
        <f>IF(AND(V103&gt;=-2,V103&lt;0),"06b-2",
IF(AND(V103&gt;=0,V103&lt;2),"07a-1",
IF(AND(V103&gt;=2,V103&lt;4),"07a-2",
IF(AND(V103&gt;=4,V103&lt;6),"07a-b",
IF(AND(V103&gt;=6,V103&lt;8),"07b-1",
IF(AND(V103&gt;=8,V103&lt;10),"07b-2",
IF(AND(V103&gt;=10,V103&lt;12),"08a-1",
IF(AND(V103&gt;=12,V103&lt;14),"08a-2",
IF(AND(V103&gt;=14,V103&lt;16),"08a-b",
IF(AND(V103&gt;=16,V103&lt;18),"08b-1",
IF(AND(V103&gt;=18,V103&lt;20),"08b-2",
IF(AND(V103&gt;=20,V103&lt;22),"09a-1",
IF(AND(V103&gt;=22,V103&lt;24),"09a-2",
IF(AND(V103&gt;=24,V103&lt;26),"09a-b",
IF(AND(V103&gt;=26,V103&lt;28),"09b-1",
IF(AND(V103&gt;=28,V103&lt;30),"09b-2",
IF(AND(V103&gt;=30,V103&lt;32),"10a-1",
IF(AND(V103&gt;=32,V103&lt;34),"10a-2",
IF(AND(V103&gt;=34,V103&lt;36),"10a-b",
IF(AND(V103&gt;=36,V103&lt;38),"10b-1",
IF(AND(V103&gt;=38,V103&lt;40),"10b-2",
IF(AND(V103&gt;=40,V103&lt;42),"11a-1",
IF(AND(V103&gt;=42,V103&lt;44),"11a-2",
IF(AND(V103&gt;=44,V103&lt;46),"11a-b",
IF(AND(V103&gt;=46,V103&lt;48),"11b-1",
IF(AND(V103&gt;=48,V103&lt;50),"11b-2",
IF(AND(V103&gt;=50,V103&lt;52),"12a-1",
IF(AND(V103&gt;=52,V103&lt;54),"12a-2",
))))))))))))))))))))))))))))</f>
        <v>12a-1</v>
      </c>
      <c r="X103" s="10">
        <v>51.783000000000001</v>
      </c>
      <c r="Y103" s="7" t="str">
        <f>IF(AND(X103&gt;=-2,X103&lt;0),"06b-2",
IF(AND(X103&gt;=0,X103&lt;2),"07a-1",
IF(AND(X103&gt;=2,X103&lt;4),"07a-2",
IF(AND(X103&gt;=4,X103&lt;6),"07a-b",
IF(AND(X103&gt;=6,X103&lt;8),"07b-1",
IF(AND(X103&gt;=8,X103&lt;10),"07b-2",
IF(AND(X103&gt;=10,X103&lt;12),"08a-1",
IF(AND(X103&gt;=12,X103&lt;14),"08a-2",
IF(AND(X103&gt;=14,X103&lt;16),"08a-b",
IF(AND(X103&gt;=16,X103&lt;18),"08b-1",
IF(AND(X103&gt;=18,X103&lt;20),"08b-2",
IF(AND(X103&gt;=20,X103&lt;22),"09a-1",
IF(AND(X103&gt;=22,X103&lt;24),"09a-2",
IF(AND(X103&gt;=24,X103&lt;26),"09a-b",
IF(AND(X103&gt;=26,X103&lt;28),"09b-1",
IF(AND(X103&gt;=28,X103&lt;30),"09b-2",
IF(AND(X103&gt;=30,X103&lt;32),"10a-1",
IF(AND(X103&gt;=32,X103&lt;34),"10a-2",
IF(AND(X103&gt;=34,X103&lt;36),"10a-b",
IF(AND(X103&gt;=36,X103&lt;38),"10b-1",
IF(AND(X103&gt;=38,X103&lt;40),"10b-2",
IF(AND(X103&gt;=40,X103&lt;42),"11a-1",
IF(AND(X103&gt;=42,X103&lt;44),"11a-2",
IF(AND(X103&gt;=44,X103&lt;46),"11a-b",
IF(AND(X103&gt;=46,X103&lt;48),"11b-1",
IF(AND(X103&gt;=48,X103&lt;50),"11b-2",
IF(AND(X103&gt;=50,X103&lt;52),"12a-1",
IF(AND(X103&gt;=52,X103&lt;54),"12a-2",
))))))))))))))))))))))))))))</f>
        <v>12a-1</v>
      </c>
      <c r="Z103" s="8">
        <v>0</v>
      </c>
      <c r="AA103" s="8">
        <v>0</v>
      </c>
      <c r="AB103" s="8">
        <v>0</v>
      </c>
      <c r="AC103" s="8">
        <v>20</v>
      </c>
      <c r="AD103" s="8">
        <v>0</v>
      </c>
      <c r="AE103" s="8">
        <v>0</v>
      </c>
      <c r="AF103" s="8">
        <v>0</v>
      </c>
      <c r="AG103" s="7"/>
      <c r="AH103" s="7"/>
      <c r="AI103" s="7"/>
      <c r="AJ103" s="7"/>
    </row>
    <row r="104" spans="1:36" x14ac:dyDescent="0.25">
      <c r="A104" s="7" t="s">
        <v>377</v>
      </c>
      <c r="B104" s="8" t="s">
        <v>235</v>
      </c>
      <c r="C104" s="8">
        <v>18920101</v>
      </c>
      <c r="D104" s="8">
        <v>19581130</v>
      </c>
      <c r="E104" s="8">
        <v>24319</v>
      </c>
      <c r="F104" s="8">
        <v>67</v>
      </c>
      <c r="G104" s="8">
        <v>67</v>
      </c>
      <c r="H104" s="8" t="s">
        <v>75</v>
      </c>
      <c r="I104" s="9">
        <v>28.85</v>
      </c>
      <c r="J104" s="9">
        <v>-81.683329999999998</v>
      </c>
      <c r="K104" s="18">
        <v>21</v>
      </c>
      <c r="L104" s="8"/>
      <c r="M104" s="8">
        <v>104</v>
      </c>
      <c r="N104" s="8">
        <v>33</v>
      </c>
      <c r="O104" s="16">
        <v>84</v>
      </c>
      <c r="P104" s="8">
        <v>16</v>
      </c>
      <c r="Q104" s="7" t="str">
        <f>IF(AND(P104&gt;=-2,P104&lt;0),"06b-2",
IF(AND(P104&gt;=0,P104&lt;2),"07a-1",
IF(AND(P104&gt;=2,P104&lt;4),"07a-2",
IF(AND(P104&gt;=4,P104&lt;6),"07a-b",
IF(AND(P104&gt;=6,P104&lt;8),"07b-1",
IF(AND(P104&gt;=8,P104&lt;10),"07b-2",
IF(AND(P104&gt;=10,P104&lt;12),"08a-1",
IF(AND(P104&gt;=12,P104&lt;14),"08a-2",
IF(AND(P104&gt;=14,P104&lt;16),"08a-b",
IF(AND(P104&gt;=16,P104&lt;18),"08b-1",
IF(AND(P104&gt;=18,P104&lt;20),"08b-2",
IF(AND(P104&gt;=20,P104&lt;22),"09a-1",
IF(AND(P104&gt;=22,P104&lt;24),"09a-2",
IF(AND(P104&gt;=24,P104&lt;26),"09a-b",
IF(AND(P104&gt;=26,P104&lt;28),"09b-1",
IF(AND(P104&gt;=28,P104&lt;30),"09b-2",
IF(AND(P104&gt;=30,P104&lt;32),"10a-1",
IF(AND(P104&gt;=32,P104&lt;34),"10a-2",
IF(AND(P104&gt;=34,P104&lt;36),"10a-b",
IF(AND(P104&gt;=36,P104&lt;38),"10b-1",
IF(AND(P104&gt;=38,P104&lt;40),"10b-2",
IF(AND(P104&gt;=40,P104&lt;42),"11a-1",
IF(AND(P104&gt;=42,P104&lt;44),"11a-2",
IF(AND(P104&gt;=44,P104&lt;46),"11a-b",
IF(AND(P104&gt;=46,P104&lt;48),"11b-1",
IF(AND(P104&gt;=48,P104&lt;50),"11b-2",
IF(AND(P104&gt;=50,P104&lt;52),"12a-1",
IF(AND(P104&gt;=52,P104&lt;54),"12a-2",
))))))))))))))))))))))))))))</f>
        <v>08b-1</v>
      </c>
      <c r="R104" s="10">
        <v>27.119</v>
      </c>
      <c r="S104" s="7" t="str">
        <f>IF(AND(R104&gt;=-2,R104&lt;0),"06b-2",
IF(AND(R104&gt;=0,R104&lt;2),"07a-1",
IF(AND(R104&gt;=2,R104&lt;4),"07a-2",
IF(AND(R104&gt;=4,R104&lt;6),"07a-b",
IF(AND(R104&gt;=6,R104&lt;8),"07b-1",
IF(AND(R104&gt;=8,R104&lt;10),"07b-2",
IF(AND(R104&gt;=10,R104&lt;12),"08a-1",
IF(AND(R104&gt;=12,R104&lt;14),"08a-2",
IF(AND(R104&gt;=14,R104&lt;16),"08a-b",
IF(AND(R104&gt;=16,R104&lt;18),"08b-1",
IF(AND(R104&gt;=18,R104&lt;20),"08b-2",
IF(AND(R104&gt;=20,R104&lt;22),"09a-1",
IF(AND(R104&gt;=22,R104&lt;24),"09a-2",
IF(AND(R104&gt;=24,R104&lt;26),"09a-b",
IF(AND(R104&gt;=26,R104&lt;28),"09b-1",
IF(AND(R104&gt;=28,R104&lt;30),"09b-2",
IF(AND(R104&gt;=30,R104&lt;32),"10a-1",
IF(AND(R104&gt;=32,R104&lt;34),"10a-2",
IF(AND(R104&gt;=34,R104&lt;36),"10a-b",
IF(AND(R104&gt;=36,R104&lt;38),"10b-1",
IF(AND(R104&gt;=38,R104&lt;40),"10b-2",
IF(AND(R104&gt;=40,R104&lt;42),"11a-1",
IF(AND(R104&gt;=42,R104&lt;44),"11a-2",
IF(AND(R104&gt;=44,R104&lt;46),"11a-b",
IF(AND(R104&gt;=46,R104&lt;48),"11b-1",
IF(AND(R104&gt;=48,R104&lt;50),"11b-2",
IF(AND(R104&gt;=50,R104&lt;52),"12a-1",
IF(AND(R104&gt;=52,R104&lt;54),"12a-2",
))))))))))))))))))))))))))))</f>
        <v>09b-1</v>
      </c>
      <c r="T104" s="10">
        <v>27.119</v>
      </c>
      <c r="U104" s="7" t="str">
        <f>IF(AND(T104&gt;=-2,T104&lt;0),"06b-2",
IF(AND(T104&gt;=0,T104&lt;2),"07a-1",
IF(AND(T104&gt;=2,T104&lt;4),"07a-2",
IF(AND(T104&gt;=4,T104&lt;6),"07a-b",
IF(AND(T104&gt;=6,T104&lt;8),"07b-1",
IF(AND(T104&gt;=8,T104&lt;10),"07b-2",
IF(AND(T104&gt;=10,T104&lt;12),"08a-1",
IF(AND(T104&gt;=12,T104&lt;14),"08a-2",
IF(AND(T104&gt;=14,T104&lt;16),"08a-b",
IF(AND(T104&gt;=16,T104&lt;18),"08b-1",
IF(AND(T104&gt;=18,T104&lt;20),"08b-2",
IF(AND(T104&gt;=20,T104&lt;22),"09a-1",
IF(AND(T104&gt;=22,T104&lt;24),"09a-2",
IF(AND(T104&gt;=24,T104&lt;26),"09a-b",
IF(AND(T104&gt;=26,T104&lt;28),"09b-1",
IF(AND(T104&gt;=28,T104&lt;30),"09b-2",
IF(AND(T104&gt;=30,T104&lt;32),"10a-1",
IF(AND(T104&gt;=32,T104&lt;34),"10a-2",
IF(AND(T104&gt;=34,T104&lt;36),"10a-b",
IF(AND(T104&gt;=36,T104&lt;38),"10b-1",
IF(AND(T104&gt;=38,T104&lt;40),"10b-2",
IF(AND(T104&gt;=40,T104&lt;42),"11a-1",
IF(AND(T104&gt;=42,T104&lt;44),"11a-2",
IF(AND(T104&gt;=44,T104&lt;46),"11a-b",
IF(AND(T104&gt;=46,T104&lt;48),"11b-1",
IF(AND(T104&gt;=48,T104&lt;50),"11b-2",
IF(AND(T104&gt;=50,T104&lt;52),"12a-1",
IF(AND(T104&gt;=52,T104&lt;54),"12a-2",
))))))))))))))))))))))))))))</f>
        <v>09b-1</v>
      </c>
      <c r="V104" s="10">
        <v>27.98</v>
      </c>
      <c r="W104" s="7" t="str">
        <f>IF(AND(V104&gt;=-2,V104&lt;0),"06b-2",
IF(AND(V104&gt;=0,V104&lt;2),"07a-1",
IF(AND(V104&gt;=2,V104&lt;4),"07a-2",
IF(AND(V104&gt;=4,V104&lt;6),"07a-b",
IF(AND(V104&gt;=6,V104&lt;8),"07b-1",
IF(AND(V104&gt;=8,V104&lt;10),"07b-2",
IF(AND(V104&gt;=10,V104&lt;12),"08a-1",
IF(AND(V104&gt;=12,V104&lt;14),"08a-2",
IF(AND(V104&gt;=14,V104&lt;16),"08a-b",
IF(AND(V104&gt;=16,V104&lt;18),"08b-1",
IF(AND(V104&gt;=18,V104&lt;20),"08b-2",
IF(AND(V104&gt;=20,V104&lt;22),"09a-1",
IF(AND(V104&gt;=22,V104&lt;24),"09a-2",
IF(AND(V104&gt;=24,V104&lt;26),"09a-b",
IF(AND(V104&gt;=26,V104&lt;28),"09b-1",
IF(AND(V104&gt;=28,V104&lt;30),"09b-2",
IF(AND(V104&gt;=30,V104&lt;32),"10a-1",
IF(AND(V104&gt;=32,V104&lt;34),"10a-2",
IF(AND(V104&gt;=34,V104&lt;36),"10a-b",
IF(AND(V104&gt;=36,V104&lt;38),"10b-1",
IF(AND(V104&gt;=38,V104&lt;40),"10b-2",
IF(AND(V104&gt;=40,V104&lt;42),"11a-1",
IF(AND(V104&gt;=42,V104&lt;44),"11a-2",
IF(AND(V104&gt;=44,V104&lt;46),"11a-b",
IF(AND(V104&gt;=46,V104&lt;48),"11b-1",
IF(AND(V104&gt;=48,V104&lt;50),"11b-2",
IF(AND(V104&gt;=50,V104&lt;52),"12a-1",
IF(AND(V104&gt;=52,V104&lt;54),"12a-2",
))))))))))))))))))))))))))))</f>
        <v>09b-1</v>
      </c>
      <c r="X104" s="10">
        <v>28.1</v>
      </c>
      <c r="Y104" s="7" t="str">
        <f>IF(AND(X104&gt;=-2,X104&lt;0),"06b-2",
IF(AND(X104&gt;=0,X104&lt;2),"07a-1",
IF(AND(X104&gt;=2,X104&lt;4),"07a-2",
IF(AND(X104&gt;=4,X104&lt;6),"07a-b",
IF(AND(X104&gt;=6,X104&lt;8),"07b-1",
IF(AND(X104&gt;=8,X104&lt;10),"07b-2",
IF(AND(X104&gt;=10,X104&lt;12),"08a-1",
IF(AND(X104&gt;=12,X104&lt;14),"08a-2",
IF(AND(X104&gt;=14,X104&lt;16),"08a-b",
IF(AND(X104&gt;=16,X104&lt;18),"08b-1",
IF(AND(X104&gt;=18,X104&lt;20),"08b-2",
IF(AND(X104&gt;=20,X104&lt;22),"09a-1",
IF(AND(X104&gt;=22,X104&lt;24),"09a-2",
IF(AND(X104&gt;=24,X104&lt;26),"09a-b",
IF(AND(X104&gt;=26,X104&lt;28),"09b-1",
IF(AND(X104&gt;=28,X104&lt;30),"09b-2",
IF(AND(X104&gt;=30,X104&lt;32),"10a-1",
IF(AND(X104&gt;=32,X104&lt;34),"10a-2",
IF(AND(X104&gt;=34,X104&lt;36),"10a-b",
IF(AND(X104&gt;=36,X104&lt;38),"10b-1",
IF(AND(X104&gt;=38,X104&lt;40),"10b-2",
IF(AND(X104&gt;=40,X104&lt;42),"11a-1",
IF(AND(X104&gt;=42,X104&lt;44),"11a-2",
IF(AND(X104&gt;=44,X104&lt;46),"11a-b",
IF(AND(X104&gt;=46,X104&lt;48),"11b-1",
IF(AND(X104&gt;=48,X104&lt;50),"11b-2",
IF(AND(X104&gt;=50,X104&lt;52),"12a-1",
IF(AND(X104&gt;=52,X104&lt;54),"12a-2",
))))))))))))))))))))))))))))</f>
        <v>09b-2</v>
      </c>
      <c r="Z104" s="8">
        <v>4</v>
      </c>
      <c r="AA104" s="8">
        <v>129</v>
      </c>
      <c r="AB104" s="8">
        <v>1220</v>
      </c>
      <c r="AC104" s="8">
        <v>4082</v>
      </c>
      <c r="AD104" s="8">
        <v>0</v>
      </c>
      <c r="AE104" s="8">
        <v>4</v>
      </c>
      <c r="AF104" s="8">
        <v>81</v>
      </c>
      <c r="AG104" s="7" t="s">
        <v>378</v>
      </c>
      <c r="AH104" s="7"/>
      <c r="AI104" s="7"/>
      <c r="AJ104" s="7"/>
    </row>
    <row r="105" spans="1:36" x14ac:dyDescent="0.25">
      <c r="A105" s="7" t="s">
        <v>379</v>
      </c>
      <c r="B105" s="8" t="s">
        <v>235</v>
      </c>
      <c r="C105" s="8">
        <v>19240201</v>
      </c>
      <c r="D105" s="8">
        <v>20171231</v>
      </c>
      <c r="E105" s="8">
        <v>32368</v>
      </c>
      <c r="F105" s="8">
        <v>94</v>
      </c>
      <c r="G105" s="8">
        <v>93</v>
      </c>
      <c r="H105" s="8" t="s">
        <v>179</v>
      </c>
      <c r="I105" s="9">
        <v>25.8489</v>
      </c>
      <c r="J105" s="9">
        <v>-81.389600000000002</v>
      </c>
      <c r="K105" s="18">
        <v>1.5</v>
      </c>
      <c r="L105" s="8"/>
      <c r="M105" s="8">
        <v>101</v>
      </c>
      <c r="N105" s="8">
        <v>43</v>
      </c>
      <c r="O105" s="16">
        <v>93</v>
      </c>
      <c r="P105" s="8">
        <v>20</v>
      </c>
      <c r="Q105" s="7" t="str">
        <f>IF(AND(P105&gt;=-2,P105&lt;0),"06b-2",
IF(AND(P105&gt;=0,P105&lt;2),"07a-1",
IF(AND(P105&gt;=2,P105&lt;4),"07a-2",
IF(AND(P105&gt;=4,P105&lt;6),"07a-b",
IF(AND(P105&gt;=6,P105&lt;8),"07b-1",
IF(AND(P105&gt;=8,P105&lt;10),"07b-2",
IF(AND(P105&gt;=10,P105&lt;12),"08a-1",
IF(AND(P105&gt;=12,P105&lt;14),"08a-2",
IF(AND(P105&gt;=14,P105&lt;16),"08a-b",
IF(AND(P105&gt;=16,P105&lt;18),"08b-1",
IF(AND(P105&gt;=18,P105&lt;20),"08b-2",
IF(AND(P105&gt;=20,P105&lt;22),"09a-1",
IF(AND(P105&gt;=22,P105&lt;24),"09a-2",
IF(AND(P105&gt;=24,P105&lt;26),"09a-b",
IF(AND(P105&gt;=26,P105&lt;28),"09b-1",
IF(AND(P105&gt;=28,P105&lt;30),"09b-2",
IF(AND(P105&gt;=30,P105&lt;32),"10a-1",
IF(AND(P105&gt;=32,P105&lt;34),"10a-2",
IF(AND(P105&gt;=34,P105&lt;36),"10a-b",
IF(AND(P105&gt;=36,P105&lt;38),"10b-1",
IF(AND(P105&gt;=38,P105&lt;40),"10b-2",
IF(AND(P105&gt;=40,P105&lt;42),"11a-1",
IF(AND(P105&gt;=42,P105&lt;44),"11a-2",
IF(AND(P105&gt;=44,P105&lt;46),"11a-b",
IF(AND(P105&gt;=46,P105&lt;48),"11b-1",
IF(AND(P105&gt;=48,P105&lt;50),"11b-2",
IF(AND(P105&gt;=50,P105&lt;52),"12a-1",
IF(AND(P105&gt;=52,P105&lt;54),"12a-2",
))))))))))))))))))))))))))))</f>
        <v>09a-1</v>
      </c>
      <c r="R105" s="10">
        <v>34.71</v>
      </c>
      <c r="S105" s="7" t="str">
        <f>IF(AND(R105&gt;=-2,R105&lt;0),"06b-2",
IF(AND(R105&gt;=0,R105&lt;2),"07a-1",
IF(AND(R105&gt;=2,R105&lt;4),"07a-2",
IF(AND(R105&gt;=4,R105&lt;6),"07a-b",
IF(AND(R105&gt;=6,R105&lt;8),"07b-1",
IF(AND(R105&gt;=8,R105&lt;10),"07b-2",
IF(AND(R105&gt;=10,R105&lt;12),"08a-1",
IF(AND(R105&gt;=12,R105&lt;14),"08a-2",
IF(AND(R105&gt;=14,R105&lt;16),"08a-b",
IF(AND(R105&gt;=16,R105&lt;18),"08b-1",
IF(AND(R105&gt;=18,R105&lt;20),"08b-2",
IF(AND(R105&gt;=20,R105&lt;22),"09a-1",
IF(AND(R105&gt;=22,R105&lt;24),"09a-2",
IF(AND(R105&gt;=24,R105&lt;26),"09a-b",
IF(AND(R105&gt;=26,R105&lt;28),"09b-1",
IF(AND(R105&gt;=28,R105&lt;30),"09b-2",
IF(AND(R105&gt;=30,R105&lt;32),"10a-1",
IF(AND(R105&gt;=32,R105&lt;34),"10a-2",
IF(AND(R105&gt;=34,R105&lt;36),"10a-b",
IF(AND(R105&gt;=36,R105&lt;38),"10b-1",
IF(AND(R105&gt;=38,R105&lt;40),"10b-2",
IF(AND(R105&gt;=40,R105&lt;42),"11a-1",
IF(AND(R105&gt;=42,R105&lt;44),"11a-2",
IF(AND(R105&gt;=44,R105&lt;46),"11a-b",
IF(AND(R105&gt;=46,R105&lt;48),"11b-1",
IF(AND(R105&gt;=48,R105&lt;50),"11b-2",
IF(AND(R105&gt;=50,R105&lt;52),"12a-1",
IF(AND(R105&gt;=52,R105&lt;54),"12a-2",
))))))))))))))))))))))))))))</f>
        <v>10a-b</v>
      </c>
      <c r="T105" s="10">
        <v>34.71</v>
      </c>
      <c r="U105" s="7" t="str">
        <f>IF(AND(T105&gt;=-2,T105&lt;0),"06b-2",
IF(AND(T105&gt;=0,T105&lt;2),"07a-1",
IF(AND(T105&gt;=2,T105&lt;4),"07a-2",
IF(AND(T105&gt;=4,T105&lt;6),"07a-b",
IF(AND(T105&gt;=6,T105&lt;8),"07b-1",
IF(AND(T105&gt;=8,T105&lt;10),"07b-2",
IF(AND(T105&gt;=10,T105&lt;12),"08a-1",
IF(AND(T105&gt;=12,T105&lt;14),"08a-2",
IF(AND(T105&gt;=14,T105&lt;16),"08a-b",
IF(AND(T105&gt;=16,T105&lt;18),"08b-1",
IF(AND(T105&gt;=18,T105&lt;20),"08b-2",
IF(AND(T105&gt;=20,T105&lt;22),"09a-1",
IF(AND(T105&gt;=22,T105&lt;24),"09a-2",
IF(AND(T105&gt;=24,T105&lt;26),"09a-b",
IF(AND(T105&gt;=26,T105&lt;28),"09b-1",
IF(AND(T105&gt;=28,T105&lt;30),"09b-2",
IF(AND(T105&gt;=30,T105&lt;32),"10a-1",
IF(AND(T105&gt;=32,T105&lt;34),"10a-2",
IF(AND(T105&gt;=34,T105&lt;36),"10a-b",
IF(AND(T105&gt;=36,T105&lt;38),"10b-1",
IF(AND(T105&gt;=38,T105&lt;40),"10b-2",
IF(AND(T105&gt;=40,T105&lt;42),"11a-1",
IF(AND(T105&gt;=42,T105&lt;44),"11a-2",
IF(AND(T105&gt;=44,T105&lt;46),"11a-b",
IF(AND(T105&gt;=46,T105&lt;48),"11b-1",
IF(AND(T105&gt;=48,T105&lt;50),"11b-2",
IF(AND(T105&gt;=50,T105&lt;52),"12a-1",
IF(AND(T105&gt;=52,T105&lt;54),"12a-2",
))))))))))))))))))))))))))))</f>
        <v>10a-b</v>
      </c>
      <c r="V105" s="10">
        <v>34.14</v>
      </c>
      <c r="W105" s="7" t="str">
        <f>IF(AND(V105&gt;=-2,V105&lt;0),"06b-2",
IF(AND(V105&gt;=0,V105&lt;2),"07a-1",
IF(AND(V105&gt;=2,V105&lt;4),"07a-2",
IF(AND(V105&gt;=4,V105&lt;6),"07a-b",
IF(AND(V105&gt;=6,V105&lt;8),"07b-1",
IF(AND(V105&gt;=8,V105&lt;10),"07b-2",
IF(AND(V105&gt;=10,V105&lt;12),"08a-1",
IF(AND(V105&gt;=12,V105&lt;14),"08a-2",
IF(AND(V105&gt;=14,V105&lt;16),"08a-b",
IF(AND(V105&gt;=16,V105&lt;18),"08b-1",
IF(AND(V105&gt;=18,V105&lt;20),"08b-2",
IF(AND(V105&gt;=20,V105&lt;22),"09a-1",
IF(AND(V105&gt;=22,V105&lt;24),"09a-2",
IF(AND(V105&gt;=24,V105&lt;26),"09a-b",
IF(AND(V105&gt;=26,V105&lt;28),"09b-1",
IF(AND(V105&gt;=28,V105&lt;30),"09b-2",
IF(AND(V105&gt;=30,V105&lt;32),"10a-1",
IF(AND(V105&gt;=32,V105&lt;34),"10a-2",
IF(AND(V105&gt;=34,V105&lt;36),"10a-b",
IF(AND(V105&gt;=36,V105&lt;38),"10b-1",
IF(AND(V105&gt;=38,V105&lt;40),"10b-2",
IF(AND(V105&gt;=40,V105&lt;42),"11a-1",
IF(AND(V105&gt;=42,V105&lt;44),"11a-2",
IF(AND(V105&gt;=44,V105&lt;46),"11a-b",
IF(AND(V105&gt;=46,V105&lt;48),"11b-1",
IF(AND(V105&gt;=48,V105&lt;50),"11b-2",
IF(AND(V105&gt;=50,V105&lt;52),"12a-1",
IF(AND(V105&gt;=52,V105&lt;54),"12a-2",
))))))))))))))))))))))))))))</f>
        <v>10a-b</v>
      </c>
      <c r="X105" s="10">
        <v>34.832999999999998</v>
      </c>
      <c r="Y105" s="7" t="str">
        <f>IF(AND(X105&gt;=-2,X105&lt;0),"06b-2",
IF(AND(X105&gt;=0,X105&lt;2),"07a-1",
IF(AND(X105&gt;=2,X105&lt;4),"07a-2",
IF(AND(X105&gt;=4,X105&lt;6),"07a-b",
IF(AND(X105&gt;=6,X105&lt;8),"07b-1",
IF(AND(X105&gt;=8,X105&lt;10),"07b-2",
IF(AND(X105&gt;=10,X105&lt;12),"08a-1",
IF(AND(X105&gt;=12,X105&lt;14),"08a-2",
IF(AND(X105&gt;=14,X105&lt;16),"08a-b",
IF(AND(X105&gt;=16,X105&lt;18),"08b-1",
IF(AND(X105&gt;=18,X105&lt;20),"08b-2",
IF(AND(X105&gt;=20,X105&lt;22),"09a-1",
IF(AND(X105&gt;=22,X105&lt;24),"09a-2",
IF(AND(X105&gt;=24,X105&lt;26),"09a-b",
IF(AND(X105&gt;=26,X105&lt;28),"09b-1",
IF(AND(X105&gt;=28,X105&lt;30),"09b-2",
IF(AND(X105&gt;=30,X105&lt;32),"10a-1",
IF(AND(X105&gt;=32,X105&lt;34),"10a-2",
IF(AND(X105&gt;=34,X105&lt;36),"10a-b",
IF(AND(X105&gt;=36,X105&lt;38),"10b-1",
IF(AND(X105&gt;=38,X105&lt;40),"10b-2",
IF(AND(X105&gt;=40,X105&lt;42),"11a-1",
IF(AND(X105&gt;=42,X105&lt;44),"11a-2",
IF(AND(X105&gt;=44,X105&lt;46),"11a-b",
IF(AND(X105&gt;=46,X105&lt;48),"11b-1",
IF(AND(X105&gt;=48,X105&lt;50),"11b-2",
IF(AND(X105&gt;=50,X105&lt;52),"12a-1",
IF(AND(X105&gt;=52,X105&lt;54),"12a-2",
))))))))))))))))))))))))))))</f>
        <v>10a-b</v>
      </c>
      <c r="Z105" s="8">
        <v>0</v>
      </c>
      <c r="AA105" s="8">
        <v>21</v>
      </c>
      <c r="AB105" s="8">
        <v>384</v>
      </c>
      <c r="AC105" s="8">
        <v>2369</v>
      </c>
      <c r="AD105" s="8">
        <v>0</v>
      </c>
      <c r="AE105" s="8">
        <v>0</v>
      </c>
      <c r="AF105" s="8">
        <v>4</v>
      </c>
      <c r="AG105" s="7" t="s">
        <v>308</v>
      </c>
      <c r="AH105" s="7"/>
      <c r="AI105" s="7"/>
      <c r="AJ105" s="7"/>
    </row>
    <row r="106" spans="1:36" x14ac:dyDescent="0.25">
      <c r="A106" s="7" t="s">
        <v>380</v>
      </c>
      <c r="B106" s="8" t="s">
        <v>235</v>
      </c>
      <c r="C106" s="8">
        <v>20070211</v>
      </c>
      <c r="D106" s="8">
        <v>20231231</v>
      </c>
      <c r="E106" s="8">
        <v>6163</v>
      </c>
      <c r="F106" s="8">
        <v>17</v>
      </c>
      <c r="G106" s="8">
        <v>17</v>
      </c>
      <c r="H106" s="8" t="s">
        <v>179</v>
      </c>
      <c r="I106" s="9">
        <v>25.8996</v>
      </c>
      <c r="J106" s="9">
        <v>-81.318299999999994</v>
      </c>
      <c r="K106" s="18">
        <v>1.2</v>
      </c>
      <c r="L106" s="8"/>
      <c r="M106" s="8">
        <v>100</v>
      </c>
      <c r="N106" s="8">
        <v>48</v>
      </c>
      <c r="O106" s="16">
        <v>81</v>
      </c>
      <c r="P106" s="8">
        <v>28</v>
      </c>
      <c r="Q106" s="7" t="str">
        <f>IF(AND(P106&gt;=-2,P106&lt;0),"06b-2",
IF(AND(P106&gt;=0,P106&lt;2),"07a-1",
IF(AND(P106&gt;=2,P106&lt;4),"07a-2",
IF(AND(P106&gt;=4,P106&lt;6),"07a-b",
IF(AND(P106&gt;=6,P106&lt;8),"07b-1",
IF(AND(P106&gt;=8,P106&lt;10),"07b-2",
IF(AND(P106&gt;=10,P106&lt;12),"08a-1",
IF(AND(P106&gt;=12,P106&lt;14),"08a-2",
IF(AND(P106&gt;=14,P106&lt;16),"08a-b",
IF(AND(P106&gt;=16,P106&lt;18),"08b-1",
IF(AND(P106&gt;=18,P106&lt;20),"08b-2",
IF(AND(P106&gt;=20,P106&lt;22),"09a-1",
IF(AND(P106&gt;=22,P106&lt;24),"09a-2",
IF(AND(P106&gt;=24,P106&lt;26),"09a-b",
IF(AND(P106&gt;=26,P106&lt;28),"09b-1",
IF(AND(P106&gt;=28,P106&lt;30),"09b-2",
IF(AND(P106&gt;=30,P106&lt;32),"10a-1",
IF(AND(P106&gt;=32,P106&lt;34),"10a-2",
IF(AND(P106&gt;=34,P106&lt;36),"10a-b",
IF(AND(P106&gt;=36,P106&lt;38),"10b-1",
IF(AND(P106&gt;=38,P106&lt;40),"10b-2",
IF(AND(P106&gt;=40,P106&lt;42),"11a-1",
IF(AND(P106&gt;=42,P106&lt;44),"11a-2",
IF(AND(P106&gt;=44,P106&lt;46),"11a-b",
IF(AND(P106&gt;=46,P106&lt;48),"11b-1",
IF(AND(P106&gt;=48,P106&lt;50),"11b-2",
IF(AND(P106&gt;=50,P106&lt;52),"12a-1",
IF(AND(P106&gt;=52,P106&lt;54),"12a-2",
))))))))))))))))))))))))))))</f>
        <v>09b-2</v>
      </c>
      <c r="R106" s="10">
        <v>33.881999999999998</v>
      </c>
      <c r="S106" s="7" t="str">
        <f>IF(AND(R106&gt;=-2,R106&lt;0),"06b-2",
IF(AND(R106&gt;=0,R106&lt;2),"07a-1",
IF(AND(R106&gt;=2,R106&lt;4),"07a-2",
IF(AND(R106&gt;=4,R106&lt;6),"07a-b",
IF(AND(R106&gt;=6,R106&lt;8),"07b-1",
IF(AND(R106&gt;=8,R106&lt;10),"07b-2",
IF(AND(R106&gt;=10,R106&lt;12),"08a-1",
IF(AND(R106&gt;=12,R106&lt;14),"08a-2",
IF(AND(R106&gt;=14,R106&lt;16),"08a-b",
IF(AND(R106&gt;=16,R106&lt;18),"08b-1",
IF(AND(R106&gt;=18,R106&lt;20),"08b-2",
IF(AND(R106&gt;=20,R106&lt;22),"09a-1",
IF(AND(R106&gt;=22,R106&lt;24),"09a-2",
IF(AND(R106&gt;=24,R106&lt;26),"09a-b",
IF(AND(R106&gt;=26,R106&lt;28),"09b-1",
IF(AND(R106&gt;=28,R106&lt;30),"09b-2",
IF(AND(R106&gt;=30,R106&lt;32),"10a-1",
IF(AND(R106&gt;=32,R106&lt;34),"10a-2",
IF(AND(R106&gt;=34,R106&lt;36),"10a-b",
IF(AND(R106&gt;=36,R106&lt;38),"10b-1",
IF(AND(R106&gt;=38,R106&lt;40),"10b-2",
IF(AND(R106&gt;=40,R106&lt;42),"11a-1",
IF(AND(R106&gt;=42,R106&lt;44),"11a-2",
IF(AND(R106&gt;=44,R106&lt;46),"11a-b",
IF(AND(R106&gt;=46,R106&lt;48),"11b-1",
IF(AND(R106&gt;=48,R106&lt;50),"11b-2",
IF(AND(R106&gt;=50,R106&lt;52),"12a-1",
IF(AND(R106&gt;=52,R106&lt;54),"12a-2",
))))))))))))))))))))))))))))</f>
        <v>10a-2</v>
      </c>
      <c r="T106" s="10">
        <v>33.881999999999998</v>
      </c>
      <c r="U106" s="7" t="str">
        <f>IF(AND(T106&gt;=-2,T106&lt;0),"06b-2",
IF(AND(T106&gt;=0,T106&lt;2),"07a-1",
IF(AND(T106&gt;=2,T106&lt;4),"07a-2",
IF(AND(T106&gt;=4,T106&lt;6),"07a-b",
IF(AND(T106&gt;=6,T106&lt;8),"07b-1",
IF(AND(T106&gt;=8,T106&lt;10),"07b-2",
IF(AND(T106&gt;=10,T106&lt;12),"08a-1",
IF(AND(T106&gt;=12,T106&lt;14),"08a-2",
IF(AND(T106&gt;=14,T106&lt;16),"08a-b",
IF(AND(T106&gt;=16,T106&lt;18),"08b-1",
IF(AND(T106&gt;=18,T106&lt;20),"08b-2",
IF(AND(T106&gt;=20,T106&lt;22),"09a-1",
IF(AND(T106&gt;=22,T106&lt;24),"09a-2",
IF(AND(T106&gt;=24,T106&lt;26),"09a-b",
IF(AND(T106&gt;=26,T106&lt;28),"09b-1",
IF(AND(T106&gt;=28,T106&lt;30),"09b-2",
IF(AND(T106&gt;=30,T106&lt;32),"10a-1",
IF(AND(T106&gt;=32,T106&lt;34),"10a-2",
IF(AND(T106&gt;=34,T106&lt;36),"10a-b",
IF(AND(T106&gt;=36,T106&lt;38),"10b-1",
IF(AND(T106&gt;=38,T106&lt;40),"10b-2",
IF(AND(T106&gt;=40,T106&lt;42),"11a-1",
IF(AND(T106&gt;=42,T106&lt;44),"11a-2",
IF(AND(T106&gt;=44,T106&lt;46),"11a-b",
IF(AND(T106&gt;=46,T106&lt;48),"11b-1",
IF(AND(T106&gt;=48,T106&lt;50),"11b-2",
IF(AND(T106&gt;=50,T106&lt;52),"12a-1",
IF(AND(T106&gt;=52,T106&lt;54),"12a-2",
))))))))))))))))))))))))))))</f>
        <v>10a-2</v>
      </c>
      <c r="V106" s="10">
        <v>33.881999999999998</v>
      </c>
      <c r="W106" s="7" t="str">
        <f>IF(AND(V106&gt;=-2,V106&lt;0),"06b-2",
IF(AND(V106&gt;=0,V106&lt;2),"07a-1",
IF(AND(V106&gt;=2,V106&lt;4),"07a-2",
IF(AND(V106&gt;=4,V106&lt;6),"07a-b",
IF(AND(V106&gt;=6,V106&lt;8),"07b-1",
IF(AND(V106&gt;=8,V106&lt;10),"07b-2",
IF(AND(V106&gt;=10,V106&lt;12),"08a-1",
IF(AND(V106&gt;=12,V106&lt;14),"08a-2",
IF(AND(V106&gt;=14,V106&lt;16),"08a-b",
IF(AND(V106&gt;=16,V106&lt;18),"08b-1",
IF(AND(V106&gt;=18,V106&lt;20),"08b-2",
IF(AND(V106&gt;=20,V106&lt;22),"09a-1",
IF(AND(V106&gt;=22,V106&lt;24),"09a-2",
IF(AND(V106&gt;=24,V106&lt;26),"09a-b",
IF(AND(V106&gt;=26,V106&lt;28),"09b-1",
IF(AND(V106&gt;=28,V106&lt;30),"09b-2",
IF(AND(V106&gt;=30,V106&lt;32),"10a-1",
IF(AND(V106&gt;=32,V106&lt;34),"10a-2",
IF(AND(V106&gt;=34,V106&lt;36),"10a-b",
IF(AND(V106&gt;=36,V106&lt;38),"10b-1",
IF(AND(V106&gt;=38,V106&lt;40),"10b-2",
IF(AND(V106&gt;=40,V106&lt;42),"11a-1",
IF(AND(V106&gt;=42,V106&lt;44),"11a-2",
IF(AND(V106&gt;=44,V106&lt;46),"11a-b",
IF(AND(V106&gt;=46,V106&lt;48),"11b-1",
IF(AND(V106&gt;=48,V106&lt;50),"11b-2",
IF(AND(V106&gt;=50,V106&lt;52),"12a-1",
IF(AND(V106&gt;=52,V106&lt;54),"12a-2",
))))))))))))))))))))))))))))</f>
        <v>10a-2</v>
      </c>
      <c r="X106" s="10">
        <v>33.881999999999998</v>
      </c>
      <c r="Y106" s="7" t="str">
        <f>IF(AND(X106&gt;=-2,X106&lt;0),"06b-2",
IF(AND(X106&gt;=0,X106&lt;2),"07a-1",
IF(AND(X106&gt;=2,X106&lt;4),"07a-2",
IF(AND(X106&gt;=4,X106&lt;6),"07a-b",
IF(AND(X106&gt;=6,X106&lt;8),"07b-1",
IF(AND(X106&gt;=8,X106&lt;10),"07b-2",
IF(AND(X106&gt;=10,X106&lt;12),"08a-1",
IF(AND(X106&gt;=12,X106&lt;14),"08a-2",
IF(AND(X106&gt;=14,X106&lt;16),"08a-b",
IF(AND(X106&gt;=16,X106&lt;18),"08b-1",
IF(AND(X106&gt;=18,X106&lt;20),"08b-2",
IF(AND(X106&gt;=20,X106&lt;22),"09a-1",
IF(AND(X106&gt;=22,X106&lt;24),"09a-2",
IF(AND(X106&gt;=24,X106&lt;26),"09a-b",
IF(AND(X106&gt;=26,X106&lt;28),"09b-1",
IF(AND(X106&gt;=28,X106&lt;30),"09b-2",
IF(AND(X106&gt;=30,X106&lt;32),"10a-1",
IF(AND(X106&gt;=32,X106&lt;34),"10a-2",
IF(AND(X106&gt;=34,X106&lt;36),"10a-b",
IF(AND(X106&gt;=36,X106&lt;38),"10b-1",
IF(AND(X106&gt;=38,X106&lt;40),"10b-2",
IF(AND(X106&gt;=40,X106&lt;42),"11a-1",
IF(AND(X106&gt;=42,X106&lt;44),"11a-2",
IF(AND(X106&gt;=44,X106&lt;46),"11a-b",
IF(AND(X106&gt;=46,X106&lt;48),"11b-1",
IF(AND(X106&gt;=48,X106&lt;50),"11b-2",
IF(AND(X106&gt;=50,X106&lt;52),"12a-1",
IF(AND(X106&gt;=52,X106&lt;54),"12a-2",
))))))))))))))))))))))))))))</f>
        <v>10a-2</v>
      </c>
      <c r="Z106" s="8">
        <v>0</v>
      </c>
      <c r="AA106" s="8">
        <v>3</v>
      </c>
      <c r="AB106" s="8">
        <v>71</v>
      </c>
      <c r="AC106" s="8">
        <v>473</v>
      </c>
      <c r="AD106" s="8">
        <v>0</v>
      </c>
      <c r="AE106" s="8">
        <v>0</v>
      </c>
      <c r="AF106" s="8">
        <v>2</v>
      </c>
      <c r="AG106" s="7" t="s">
        <v>308</v>
      </c>
      <c r="AH106" s="7"/>
      <c r="AI106" s="7"/>
      <c r="AJ106" s="7"/>
    </row>
    <row r="107" spans="1:36" x14ac:dyDescent="0.25">
      <c r="A107" s="7" t="s">
        <v>381</v>
      </c>
      <c r="B107" s="8" t="s">
        <v>235</v>
      </c>
      <c r="C107" s="8">
        <v>18920101</v>
      </c>
      <c r="D107" s="8">
        <v>20200123</v>
      </c>
      <c r="E107" s="8">
        <v>46150</v>
      </c>
      <c r="F107" s="8">
        <v>129</v>
      </c>
      <c r="G107" s="8">
        <v>128</v>
      </c>
      <c r="H107" s="8" t="s">
        <v>113</v>
      </c>
      <c r="I107" s="9">
        <v>29.754999999999999</v>
      </c>
      <c r="J107" s="9">
        <v>-81.538899999999998</v>
      </c>
      <c r="K107" s="18">
        <v>1.5</v>
      </c>
      <c r="L107" s="8"/>
      <c r="M107" s="8">
        <v>107</v>
      </c>
      <c r="N107" s="8">
        <v>28</v>
      </c>
      <c r="O107" s="16">
        <v>89</v>
      </c>
      <c r="P107" s="8">
        <v>11</v>
      </c>
      <c r="Q107" s="7" t="str">
        <f>IF(AND(P107&gt;=-2,P107&lt;0),"06b-2",
IF(AND(P107&gt;=0,P107&lt;2),"07a-1",
IF(AND(P107&gt;=2,P107&lt;4),"07a-2",
IF(AND(P107&gt;=4,P107&lt;6),"07a-b",
IF(AND(P107&gt;=6,P107&lt;8),"07b-1",
IF(AND(P107&gt;=8,P107&lt;10),"07b-2",
IF(AND(P107&gt;=10,P107&lt;12),"08a-1",
IF(AND(P107&gt;=12,P107&lt;14),"08a-2",
IF(AND(P107&gt;=14,P107&lt;16),"08a-b",
IF(AND(P107&gt;=16,P107&lt;18),"08b-1",
IF(AND(P107&gt;=18,P107&lt;20),"08b-2",
IF(AND(P107&gt;=20,P107&lt;22),"09a-1",
IF(AND(P107&gt;=22,P107&lt;24),"09a-2",
IF(AND(P107&gt;=24,P107&lt;26),"09a-b",
IF(AND(P107&gt;=26,P107&lt;28),"09b-1",
IF(AND(P107&gt;=28,P107&lt;30),"09b-2",
IF(AND(P107&gt;=30,P107&lt;32),"10a-1",
IF(AND(P107&gt;=32,P107&lt;34),"10a-2",
IF(AND(P107&gt;=34,P107&lt;36),"10a-b",
IF(AND(P107&gt;=36,P107&lt;38),"10b-1",
IF(AND(P107&gt;=38,P107&lt;40),"10b-2",
IF(AND(P107&gt;=40,P107&lt;42),"11a-1",
IF(AND(P107&gt;=42,P107&lt;44),"11a-2",
IF(AND(P107&gt;=44,P107&lt;46),"11a-b",
IF(AND(P107&gt;=46,P107&lt;48),"11b-1",
IF(AND(P107&gt;=48,P107&lt;50),"11b-2",
IF(AND(P107&gt;=50,P107&lt;52),"12a-1",
IF(AND(P107&gt;=52,P107&lt;54),"12a-2",
))))))))))))))))))))))))))))</f>
        <v>08a-1</v>
      </c>
      <c r="R107" s="10">
        <v>27.109000000000002</v>
      </c>
      <c r="S107" s="7" t="str">
        <f>IF(AND(R107&gt;=-2,R107&lt;0),"06b-2",
IF(AND(R107&gt;=0,R107&lt;2),"07a-1",
IF(AND(R107&gt;=2,R107&lt;4),"07a-2",
IF(AND(R107&gt;=4,R107&lt;6),"07a-b",
IF(AND(R107&gt;=6,R107&lt;8),"07b-1",
IF(AND(R107&gt;=8,R107&lt;10),"07b-2",
IF(AND(R107&gt;=10,R107&lt;12),"08a-1",
IF(AND(R107&gt;=12,R107&lt;14),"08a-2",
IF(AND(R107&gt;=14,R107&lt;16),"08a-b",
IF(AND(R107&gt;=16,R107&lt;18),"08b-1",
IF(AND(R107&gt;=18,R107&lt;20),"08b-2",
IF(AND(R107&gt;=20,R107&lt;22),"09a-1",
IF(AND(R107&gt;=22,R107&lt;24),"09a-2",
IF(AND(R107&gt;=24,R107&lt;26),"09a-b",
IF(AND(R107&gt;=26,R107&lt;28),"09b-1",
IF(AND(R107&gt;=28,R107&lt;30),"09b-2",
IF(AND(R107&gt;=30,R107&lt;32),"10a-1",
IF(AND(R107&gt;=32,R107&lt;34),"10a-2",
IF(AND(R107&gt;=34,R107&lt;36),"10a-b",
IF(AND(R107&gt;=36,R107&lt;38),"10b-1",
IF(AND(R107&gt;=38,R107&lt;40),"10b-2",
IF(AND(R107&gt;=40,R107&lt;42),"11a-1",
IF(AND(R107&gt;=42,R107&lt;44),"11a-2",
IF(AND(R107&gt;=44,R107&lt;46),"11a-b",
IF(AND(R107&gt;=46,R107&lt;48),"11b-1",
IF(AND(R107&gt;=48,R107&lt;50),"11b-2",
IF(AND(R107&gt;=50,R107&lt;52),"12a-1",
IF(AND(R107&gt;=52,R107&lt;54),"12a-2",
))))))))))))))))))))))))))))</f>
        <v>09b-1</v>
      </c>
      <c r="T107" s="10">
        <v>27.646000000000001</v>
      </c>
      <c r="U107" s="7" t="str">
        <f>IF(AND(T107&gt;=-2,T107&lt;0),"06b-2",
IF(AND(T107&gt;=0,T107&lt;2),"07a-1",
IF(AND(T107&gt;=2,T107&lt;4),"07a-2",
IF(AND(T107&gt;=4,T107&lt;6),"07a-b",
IF(AND(T107&gt;=6,T107&lt;8),"07b-1",
IF(AND(T107&gt;=8,T107&lt;10),"07b-2",
IF(AND(T107&gt;=10,T107&lt;12),"08a-1",
IF(AND(T107&gt;=12,T107&lt;14),"08a-2",
IF(AND(T107&gt;=14,T107&lt;16),"08a-b",
IF(AND(T107&gt;=16,T107&lt;18),"08b-1",
IF(AND(T107&gt;=18,T107&lt;20),"08b-2",
IF(AND(T107&gt;=20,T107&lt;22),"09a-1",
IF(AND(T107&gt;=22,T107&lt;24),"09a-2",
IF(AND(T107&gt;=24,T107&lt;26),"09a-b",
IF(AND(T107&gt;=26,T107&lt;28),"09b-1",
IF(AND(T107&gt;=28,T107&lt;30),"09b-2",
IF(AND(T107&gt;=30,T107&lt;32),"10a-1",
IF(AND(T107&gt;=32,T107&lt;34),"10a-2",
IF(AND(T107&gt;=34,T107&lt;36),"10a-b",
IF(AND(T107&gt;=36,T107&lt;38),"10b-1",
IF(AND(T107&gt;=38,T107&lt;40),"10b-2",
IF(AND(T107&gt;=40,T107&lt;42),"11a-1",
IF(AND(T107&gt;=42,T107&lt;44),"11a-2",
IF(AND(T107&gt;=44,T107&lt;46),"11a-b",
IF(AND(T107&gt;=46,T107&lt;48),"11b-1",
IF(AND(T107&gt;=48,T107&lt;50),"11b-2",
IF(AND(T107&gt;=50,T107&lt;52),"12a-1",
IF(AND(T107&gt;=52,T107&lt;54),"12a-2",
))))))))))))))))))))))))))))</f>
        <v>09b-1</v>
      </c>
      <c r="V107" s="10">
        <v>27.224</v>
      </c>
      <c r="W107" s="7" t="str">
        <f>IF(AND(V107&gt;=-2,V107&lt;0),"06b-2",
IF(AND(V107&gt;=0,V107&lt;2),"07a-1",
IF(AND(V107&gt;=2,V107&lt;4),"07a-2",
IF(AND(V107&gt;=4,V107&lt;6),"07a-b",
IF(AND(V107&gt;=6,V107&lt;8),"07b-1",
IF(AND(V107&gt;=8,V107&lt;10),"07b-2",
IF(AND(V107&gt;=10,V107&lt;12),"08a-1",
IF(AND(V107&gt;=12,V107&lt;14),"08a-2",
IF(AND(V107&gt;=14,V107&lt;16),"08a-b",
IF(AND(V107&gt;=16,V107&lt;18),"08b-1",
IF(AND(V107&gt;=18,V107&lt;20),"08b-2",
IF(AND(V107&gt;=20,V107&lt;22),"09a-1",
IF(AND(V107&gt;=22,V107&lt;24),"09a-2",
IF(AND(V107&gt;=24,V107&lt;26),"09a-b",
IF(AND(V107&gt;=26,V107&lt;28),"09b-1",
IF(AND(V107&gt;=28,V107&lt;30),"09b-2",
IF(AND(V107&gt;=30,V107&lt;32),"10a-1",
IF(AND(V107&gt;=32,V107&lt;34),"10a-2",
IF(AND(V107&gt;=34,V107&lt;36),"10a-b",
IF(AND(V107&gt;=36,V107&lt;38),"10b-1",
IF(AND(V107&gt;=38,V107&lt;40),"10b-2",
IF(AND(V107&gt;=40,V107&lt;42),"11a-1",
IF(AND(V107&gt;=42,V107&lt;44),"11a-2",
IF(AND(V107&gt;=44,V107&lt;46),"11a-b",
IF(AND(V107&gt;=46,V107&lt;48),"11b-1",
IF(AND(V107&gt;=48,V107&lt;50),"11b-2",
IF(AND(V107&gt;=50,V107&lt;52),"12a-1",
IF(AND(V107&gt;=52,V107&lt;54),"12a-2",
))))))))))))))))))))))))))))</f>
        <v>09b-1</v>
      </c>
      <c r="X107" s="10">
        <v>28.827999999999999</v>
      </c>
      <c r="Y107" s="7" t="str">
        <f>IF(AND(X107&gt;=-2,X107&lt;0),"06b-2",
IF(AND(X107&gt;=0,X107&lt;2),"07a-1",
IF(AND(X107&gt;=2,X107&lt;4),"07a-2",
IF(AND(X107&gt;=4,X107&lt;6),"07a-b",
IF(AND(X107&gt;=6,X107&lt;8),"07b-1",
IF(AND(X107&gt;=8,X107&lt;10),"07b-2",
IF(AND(X107&gt;=10,X107&lt;12),"08a-1",
IF(AND(X107&gt;=12,X107&lt;14),"08a-2",
IF(AND(X107&gt;=14,X107&lt;16),"08a-b",
IF(AND(X107&gt;=16,X107&lt;18),"08b-1",
IF(AND(X107&gt;=18,X107&lt;20),"08b-2",
IF(AND(X107&gt;=20,X107&lt;22),"09a-1",
IF(AND(X107&gt;=22,X107&lt;24),"09a-2",
IF(AND(X107&gt;=24,X107&lt;26),"09a-b",
IF(AND(X107&gt;=26,X107&lt;28),"09b-1",
IF(AND(X107&gt;=28,X107&lt;30),"09b-2",
IF(AND(X107&gt;=30,X107&lt;32),"10a-1",
IF(AND(X107&gt;=32,X107&lt;34),"10a-2",
IF(AND(X107&gt;=34,X107&lt;36),"10a-b",
IF(AND(X107&gt;=36,X107&lt;38),"10b-1",
IF(AND(X107&gt;=38,X107&lt;40),"10b-2",
IF(AND(X107&gt;=40,X107&lt;42),"11a-1",
IF(AND(X107&gt;=42,X107&lt;44),"11a-2",
IF(AND(X107&gt;=44,X107&lt;46),"11a-b",
IF(AND(X107&gt;=46,X107&lt;48),"11b-1",
IF(AND(X107&gt;=48,X107&lt;50),"11b-2",
IF(AND(X107&gt;=50,X107&lt;52),"12a-1",
IF(AND(X107&gt;=52,X107&lt;54),"12a-2",
))))))))))))))))))))))))))))</f>
        <v>09b-2</v>
      </c>
      <c r="Z107" s="8">
        <v>13</v>
      </c>
      <c r="AA107" s="8">
        <v>254</v>
      </c>
      <c r="AB107" s="8">
        <v>2543</v>
      </c>
      <c r="AC107" s="8">
        <v>8530</v>
      </c>
      <c r="AD107" s="8">
        <v>1</v>
      </c>
      <c r="AE107" s="8">
        <v>15</v>
      </c>
      <c r="AF107" s="8">
        <v>240</v>
      </c>
      <c r="AG107" s="7" t="s">
        <v>382</v>
      </c>
      <c r="AH107" s="7"/>
      <c r="AI107" s="7"/>
      <c r="AJ107" s="7"/>
    </row>
    <row r="108" spans="1:36" x14ac:dyDescent="0.25">
      <c r="A108" s="7" t="s">
        <v>383</v>
      </c>
      <c r="B108" s="8" t="s">
        <v>235</v>
      </c>
      <c r="C108" s="8">
        <v>19110801</v>
      </c>
      <c r="D108" s="8">
        <v>19790430</v>
      </c>
      <c r="E108" s="8">
        <v>23152</v>
      </c>
      <c r="F108" s="8">
        <v>69</v>
      </c>
      <c r="G108" s="8">
        <v>67</v>
      </c>
      <c r="H108" s="8" t="s">
        <v>142</v>
      </c>
      <c r="I108" s="9">
        <v>27.683330000000002</v>
      </c>
      <c r="J108" s="9">
        <v>-80.650000000000006</v>
      </c>
      <c r="K108" s="18">
        <v>6.1</v>
      </c>
      <c r="L108" s="8"/>
      <c r="M108" s="8">
        <v>102</v>
      </c>
      <c r="N108" s="8">
        <v>42</v>
      </c>
      <c r="O108" s="16">
        <v>83</v>
      </c>
      <c r="P108" s="8">
        <v>21</v>
      </c>
      <c r="Q108" s="7" t="str">
        <f>IF(AND(P108&gt;=-2,P108&lt;0),"06b-2",
IF(AND(P108&gt;=0,P108&lt;2),"07a-1",
IF(AND(P108&gt;=2,P108&lt;4),"07a-2",
IF(AND(P108&gt;=4,P108&lt;6),"07a-b",
IF(AND(P108&gt;=6,P108&lt;8),"07b-1",
IF(AND(P108&gt;=8,P108&lt;10),"07b-2",
IF(AND(P108&gt;=10,P108&lt;12),"08a-1",
IF(AND(P108&gt;=12,P108&lt;14),"08a-2",
IF(AND(P108&gt;=14,P108&lt;16),"08a-b",
IF(AND(P108&gt;=16,P108&lt;18),"08b-1",
IF(AND(P108&gt;=18,P108&lt;20),"08b-2",
IF(AND(P108&gt;=20,P108&lt;22),"09a-1",
IF(AND(P108&gt;=22,P108&lt;24),"09a-2",
IF(AND(P108&gt;=24,P108&lt;26),"09a-b",
IF(AND(P108&gt;=26,P108&lt;28),"09b-1",
IF(AND(P108&gt;=28,P108&lt;30),"09b-2",
IF(AND(P108&gt;=30,P108&lt;32),"10a-1",
IF(AND(P108&gt;=32,P108&lt;34),"10a-2",
IF(AND(P108&gt;=34,P108&lt;36),"10a-b",
IF(AND(P108&gt;=36,P108&lt;38),"10b-1",
IF(AND(P108&gt;=38,P108&lt;40),"10b-2",
IF(AND(P108&gt;=40,P108&lt;42),"11a-1",
IF(AND(P108&gt;=42,P108&lt;44),"11a-2",
IF(AND(P108&gt;=44,P108&lt;46),"11a-b",
IF(AND(P108&gt;=46,P108&lt;48),"11b-1",
IF(AND(P108&gt;=48,P108&lt;50),"11b-2",
IF(AND(P108&gt;=50,P108&lt;52),"12a-1",
IF(AND(P108&gt;=52,P108&lt;54),"12a-2",
))))))))))))))))))))))))))))</f>
        <v>09a-1</v>
      </c>
      <c r="R108" s="10">
        <v>30.731000000000002</v>
      </c>
      <c r="S108" s="7" t="str">
        <f>IF(AND(R108&gt;=-2,R108&lt;0),"06b-2",
IF(AND(R108&gt;=0,R108&lt;2),"07a-1",
IF(AND(R108&gt;=2,R108&lt;4),"07a-2",
IF(AND(R108&gt;=4,R108&lt;6),"07a-b",
IF(AND(R108&gt;=6,R108&lt;8),"07b-1",
IF(AND(R108&gt;=8,R108&lt;10),"07b-2",
IF(AND(R108&gt;=10,R108&lt;12),"08a-1",
IF(AND(R108&gt;=12,R108&lt;14),"08a-2",
IF(AND(R108&gt;=14,R108&lt;16),"08a-b",
IF(AND(R108&gt;=16,R108&lt;18),"08b-1",
IF(AND(R108&gt;=18,R108&lt;20),"08b-2",
IF(AND(R108&gt;=20,R108&lt;22),"09a-1",
IF(AND(R108&gt;=22,R108&lt;24),"09a-2",
IF(AND(R108&gt;=24,R108&lt;26),"09a-b",
IF(AND(R108&gt;=26,R108&lt;28),"09b-1",
IF(AND(R108&gt;=28,R108&lt;30),"09b-2",
IF(AND(R108&gt;=30,R108&lt;32),"10a-1",
IF(AND(R108&gt;=32,R108&lt;34),"10a-2",
IF(AND(R108&gt;=34,R108&lt;36),"10a-b",
IF(AND(R108&gt;=36,R108&lt;38),"10b-1",
IF(AND(R108&gt;=38,R108&lt;40),"10b-2",
IF(AND(R108&gt;=40,R108&lt;42),"11a-1",
IF(AND(R108&gt;=42,R108&lt;44),"11a-2",
IF(AND(R108&gt;=44,R108&lt;46),"11a-b",
IF(AND(R108&gt;=46,R108&lt;48),"11b-1",
IF(AND(R108&gt;=48,R108&lt;50),"11b-2",
IF(AND(R108&gt;=50,R108&lt;52),"12a-1",
IF(AND(R108&gt;=52,R108&lt;54),"12a-2",
))))))))))))))))))))))))))))</f>
        <v>10a-1</v>
      </c>
      <c r="T108" s="10">
        <v>30.731000000000002</v>
      </c>
      <c r="U108" s="7" t="str">
        <f>IF(AND(T108&gt;=-2,T108&lt;0),"06b-2",
IF(AND(T108&gt;=0,T108&lt;2),"07a-1",
IF(AND(T108&gt;=2,T108&lt;4),"07a-2",
IF(AND(T108&gt;=4,T108&lt;6),"07a-b",
IF(AND(T108&gt;=6,T108&lt;8),"07b-1",
IF(AND(T108&gt;=8,T108&lt;10),"07b-2",
IF(AND(T108&gt;=10,T108&lt;12),"08a-1",
IF(AND(T108&gt;=12,T108&lt;14),"08a-2",
IF(AND(T108&gt;=14,T108&lt;16),"08a-b",
IF(AND(T108&gt;=16,T108&lt;18),"08b-1",
IF(AND(T108&gt;=18,T108&lt;20),"08b-2",
IF(AND(T108&gt;=20,T108&lt;22),"09a-1",
IF(AND(T108&gt;=22,T108&lt;24),"09a-2",
IF(AND(T108&gt;=24,T108&lt;26),"09a-b",
IF(AND(T108&gt;=26,T108&lt;28),"09b-1",
IF(AND(T108&gt;=28,T108&lt;30),"09b-2",
IF(AND(T108&gt;=30,T108&lt;32),"10a-1",
IF(AND(T108&gt;=32,T108&lt;34),"10a-2",
IF(AND(T108&gt;=34,T108&lt;36),"10a-b",
IF(AND(T108&gt;=36,T108&lt;38),"10b-1",
IF(AND(T108&gt;=38,T108&lt;40),"10b-2",
IF(AND(T108&gt;=40,T108&lt;42),"11a-1",
IF(AND(T108&gt;=42,T108&lt;44),"11a-2",
IF(AND(T108&gt;=44,T108&lt;46),"11a-b",
IF(AND(T108&gt;=46,T108&lt;48),"11b-1",
IF(AND(T108&gt;=48,T108&lt;50),"11b-2",
IF(AND(T108&gt;=50,T108&lt;52),"12a-1",
IF(AND(T108&gt;=52,T108&lt;54),"12a-2",
))))))))))))))))))))))))))))</f>
        <v>10a-1</v>
      </c>
      <c r="V108" s="10">
        <v>30.52</v>
      </c>
      <c r="W108" s="7" t="str">
        <f>IF(AND(V108&gt;=-2,V108&lt;0),"06b-2",
IF(AND(V108&gt;=0,V108&lt;2),"07a-1",
IF(AND(V108&gt;=2,V108&lt;4),"07a-2",
IF(AND(V108&gt;=4,V108&lt;6),"07a-b",
IF(AND(V108&gt;=6,V108&lt;8),"07b-1",
IF(AND(V108&gt;=8,V108&lt;10),"07b-2",
IF(AND(V108&gt;=10,V108&lt;12),"08a-1",
IF(AND(V108&gt;=12,V108&lt;14),"08a-2",
IF(AND(V108&gt;=14,V108&lt;16),"08a-b",
IF(AND(V108&gt;=16,V108&lt;18),"08b-1",
IF(AND(V108&gt;=18,V108&lt;20),"08b-2",
IF(AND(V108&gt;=20,V108&lt;22),"09a-1",
IF(AND(V108&gt;=22,V108&lt;24),"09a-2",
IF(AND(V108&gt;=24,V108&lt;26),"09a-b",
IF(AND(V108&gt;=26,V108&lt;28),"09b-1",
IF(AND(V108&gt;=28,V108&lt;30),"09b-2",
IF(AND(V108&gt;=30,V108&lt;32),"10a-1",
IF(AND(V108&gt;=32,V108&lt;34),"10a-2",
IF(AND(V108&gt;=34,V108&lt;36),"10a-b",
IF(AND(V108&gt;=36,V108&lt;38),"10b-1",
IF(AND(V108&gt;=38,V108&lt;40),"10b-2",
IF(AND(V108&gt;=40,V108&lt;42),"11a-1",
IF(AND(V108&gt;=42,V108&lt;44),"11a-2",
IF(AND(V108&gt;=44,V108&lt;46),"11a-b",
IF(AND(V108&gt;=46,V108&lt;48),"11b-1",
IF(AND(V108&gt;=48,V108&lt;50),"11b-2",
IF(AND(V108&gt;=50,V108&lt;52),"12a-1",
IF(AND(V108&gt;=52,V108&lt;54),"12a-2",
))))))))))))))))))))))))))))</f>
        <v>10a-1</v>
      </c>
      <c r="X108" s="10">
        <v>30.433</v>
      </c>
      <c r="Y108" s="7" t="str">
        <f>IF(AND(X108&gt;=-2,X108&lt;0),"06b-2",
IF(AND(X108&gt;=0,X108&lt;2),"07a-1",
IF(AND(X108&gt;=2,X108&lt;4),"07a-2",
IF(AND(X108&gt;=4,X108&lt;6),"07a-b",
IF(AND(X108&gt;=6,X108&lt;8),"07b-1",
IF(AND(X108&gt;=8,X108&lt;10),"07b-2",
IF(AND(X108&gt;=10,X108&lt;12),"08a-1",
IF(AND(X108&gt;=12,X108&lt;14),"08a-2",
IF(AND(X108&gt;=14,X108&lt;16),"08a-b",
IF(AND(X108&gt;=16,X108&lt;18),"08b-1",
IF(AND(X108&gt;=18,X108&lt;20),"08b-2",
IF(AND(X108&gt;=20,X108&lt;22),"09a-1",
IF(AND(X108&gt;=22,X108&lt;24),"09a-2",
IF(AND(X108&gt;=24,X108&lt;26),"09a-b",
IF(AND(X108&gt;=26,X108&lt;28),"09b-1",
IF(AND(X108&gt;=28,X108&lt;30),"09b-2",
IF(AND(X108&gt;=30,X108&lt;32),"10a-1",
IF(AND(X108&gt;=32,X108&lt;34),"10a-2",
IF(AND(X108&gt;=34,X108&lt;36),"10a-b",
IF(AND(X108&gt;=36,X108&lt;38),"10b-1",
IF(AND(X108&gt;=38,X108&lt;40),"10b-2",
IF(AND(X108&gt;=40,X108&lt;42),"11a-1",
IF(AND(X108&gt;=42,X108&lt;44),"11a-2",
IF(AND(X108&gt;=44,X108&lt;46),"11a-b",
IF(AND(X108&gt;=46,X108&lt;48),"11b-1",
IF(AND(X108&gt;=48,X108&lt;50),"11b-2",
IF(AND(X108&gt;=50,X108&lt;52),"12a-1",
IF(AND(X108&gt;=52,X108&lt;54),"12a-2",
))))))))))))))))))))))))))))</f>
        <v>10a-1</v>
      </c>
      <c r="Z108" s="8">
        <v>0</v>
      </c>
      <c r="AA108" s="8">
        <v>58</v>
      </c>
      <c r="AB108" s="8">
        <v>757</v>
      </c>
      <c r="AC108" s="8">
        <v>2956</v>
      </c>
      <c r="AD108" s="8">
        <v>0</v>
      </c>
      <c r="AE108" s="8">
        <v>0</v>
      </c>
      <c r="AF108" s="8">
        <v>9</v>
      </c>
      <c r="AG108" s="7" t="s">
        <v>384</v>
      </c>
      <c r="AH108" s="7"/>
      <c r="AI108" s="7"/>
      <c r="AJ108" s="7"/>
    </row>
    <row r="109" spans="1:36" x14ac:dyDescent="0.25">
      <c r="A109" s="7" t="s">
        <v>385</v>
      </c>
      <c r="B109" s="8" t="s">
        <v>235</v>
      </c>
      <c r="C109" s="8">
        <v>18920101</v>
      </c>
      <c r="D109" s="8">
        <v>20231231</v>
      </c>
      <c r="E109" s="8">
        <v>43598</v>
      </c>
      <c r="F109" s="8">
        <v>132</v>
      </c>
      <c r="G109" s="8">
        <v>127</v>
      </c>
      <c r="H109" s="8" t="s">
        <v>92</v>
      </c>
      <c r="I109" s="9">
        <v>30.666899999999998</v>
      </c>
      <c r="J109" s="9">
        <v>-81.452500000000001</v>
      </c>
      <c r="K109" s="18">
        <v>14.9</v>
      </c>
      <c r="L109" s="8"/>
      <c r="M109" s="8">
        <v>104</v>
      </c>
      <c r="N109" s="8">
        <v>27</v>
      </c>
      <c r="O109" s="16">
        <v>87</v>
      </c>
      <c r="P109" s="8">
        <v>4</v>
      </c>
      <c r="Q109" s="7" t="str">
        <f>IF(AND(P109&gt;=-2,P109&lt;0),"06b-2",
IF(AND(P109&gt;=0,P109&lt;2),"07a-1",
IF(AND(P109&gt;=2,P109&lt;4),"07a-2",
IF(AND(P109&gt;=4,P109&lt;6),"07a-b",
IF(AND(P109&gt;=6,P109&lt;8),"07b-1",
IF(AND(P109&gt;=8,P109&lt;10),"07b-2",
IF(AND(P109&gt;=10,P109&lt;12),"08a-1",
IF(AND(P109&gt;=12,P109&lt;14),"08a-2",
IF(AND(P109&gt;=14,P109&lt;16),"08a-b",
IF(AND(P109&gt;=16,P109&lt;18),"08b-1",
IF(AND(P109&gt;=18,P109&lt;20),"08b-2",
IF(AND(P109&gt;=20,P109&lt;22),"09a-1",
IF(AND(P109&gt;=22,P109&lt;24),"09a-2",
IF(AND(P109&gt;=24,P109&lt;26),"09a-b",
IF(AND(P109&gt;=26,P109&lt;28),"09b-1",
IF(AND(P109&gt;=28,P109&lt;30),"09b-2",
IF(AND(P109&gt;=30,P109&lt;32),"10a-1",
IF(AND(P109&gt;=32,P109&lt;34),"10a-2",
IF(AND(P109&gt;=34,P109&lt;36),"10a-b",
IF(AND(P109&gt;=36,P109&lt;38),"10b-1",
IF(AND(P109&gt;=38,P109&lt;40),"10b-2",
IF(AND(P109&gt;=40,P109&lt;42),"11a-1",
IF(AND(P109&gt;=42,P109&lt;44),"11a-2",
IF(AND(P109&gt;=44,P109&lt;46),"11a-b",
IF(AND(P109&gt;=46,P109&lt;48),"11b-1",
IF(AND(P109&gt;=48,P109&lt;50),"11b-2",
IF(AND(P109&gt;=50,P109&lt;52),"12a-1",
IF(AND(P109&gt;=52,P109&lt;54),"12a-2",
))))))))))))))))))))))))))))</f>
        <v>07a-b</v>
      </c>
      <c r="R109" s="10">
        <v>25.606000000000002</v>
      </c>
      <c r="S109" s="7" t="str">
        <f>IF(AND(R109&gt;=-2,R109&lt;0),"06b-2",
IF(AND(R109&gt;=0,R109&lt;2),"07a-1",
IF(AND(R109&gt;=2,R109&lt;4),"07a-2",
IF(AND(R109&gt;=4,R109&lt;6),"07a-b",
IF(AND(R109&gt;=6,R109&lt;8),"07b-1",
IF(AND(R109&gt;=8,R109&lt;10),"07b-2",
IF(AND(R109&gt;=10,R109&lt;12),"08a-1",
IF(AND(R109&gt;=12,R109&lt;14),"08a-2",
IF(AND(R109&gt;=14,R109&lt;16),"08a-b",
IF(AND(R109&gt;=16,R109&lt;18),"08b-1",
IF(AND(R109&gt;=18,R109&lt;20),"08b-2",
IF(AND(R109&gt;=20,R109&lt;22),"09a-1",
IF(AND(R109&gt;=22,R109&lt;24),"09a-2",
IF(AND(R109&gt;=24,R109&lt;26),"09a-b",
IF(AND(R109&gt;=26,R109&lt;28),"09b-1",
IF(AND(R109&gt;=28,R109&lt;30),"09b-2",
IF(AND(R109&gt;=30,R109&lt;32),"10a-1",
IF(AND(R109&gt;=32,R109&lt;34),"10a-2",
IF(AND(R109&gt;=34,R109&lt;36),"10a-b",
IF(AND(R109&gt;=36,R109&lt;38),"10b-1",
IF(AND(R109&gt;=38,R109&lt;40),"10b-2",
IF(AND(R109&gt;=40,R109&lt;42),"11a-1",
IF(AND(R109&gt;=42,R109&lt;44),"11a-2",
IF(AND(R109&gt;=44,R109&lt;46),"11a-b",
IF(AND(R109&gt;=46,R109&lt;48),"11b-1",
IF(AND(R109&gt;=48,R109&lt;50),"11b-2",
IF(AND(R109&gt;=50,R109&lt;52),"12a-1",
IF(AND(R109&gt;=52,R109&lt;54),"12a-2",
))))))))))))))))))))))))))))</f>
        <v>09a-b</v>
      </c>
      <c r="T109" s="10">
        <v>25.495000000000001</v>
      </c>
      <c r="U109" s="7" t="str">
        <f>IF(AND(T109&gt;=-2,T109&lt;0),"06b-2",
IF(AND(T109&gt;=0,T109&lt;2),"07a-1",
IF(AND(T109&gt;=2,T109&lt;4),"07a-2",
IF(AND(T109&gt;=4,T109&lt;6),"07a-b",
IF(AND(T109&gt;=6,T109&lt;8),"07b-1",
IF(AND(T109&gt;=8,T109&lt;10),"07b-2",
IF(AND(T109&gt;=10,T109&lt;12),"08a-1",
IF(AND(T109&gt;=12,T109&lt;14),"08a-2",
IF(AND(T109&gt;=14,T109&lt;16),"08a-b",
IF(AND(T109&gt;=16,T109&lt;18),"08b-1",
IF(AND(T109&gt;=18,T109&lt;20),"08b-2",
IF(AND(T109&gt;=20,T109&lt;22),"09a-1",
IF(AND(T109&gt;=22,T109&lt;24),"09a-2",
IF(AND(T109&gt;=24,T109&lt;26),"09a-b",
IF(AND(T109&gt;=26,T109&lt;28),"09b-1",
IF(AND(T109&gt;=28,T109&lt;30),"09b-2",
IF(AND(T109&gt;=30,T109&lt;32),"10a-1",
IF(AND(T109&gt;=32,T109&lt;34),"10a-2",
IF(AND(T109&gt;=34,T109&lt;36),"10a-b",
IF(AND(T109&gt;=36,T109&lt;38),"10b-1",
IF(AND(T109&gt;=38,T109&lt;40),"10b-2",
IF(AND(T109&gt;=40,T109&lt;42),"11a-1",
IF(AND(T109&gt;=42,T109&lt;44),"11a-2",
IF(AND(T109&gt;=44,T109&lt;46),"11a-b",
IF(AND(T109&gt;=46,T109&lt;48),"11b-1",
IF(AND(T109&gt;=48,T109&lt;50),"11b-2",
IF(AND(T109&gt;=50,T109&lt;52),"12a-1",
IF(AND(T109&gt;=52,T109&lt;54),"12a-2",
))))))))))))))))))))))))))))</f>
        <v>09a-b</v>
      </c>
      <c r="V109" s="10">
        <v>26.254999999999999</v>
      </c>
      <c r="W109" s="7" t="str">
        <f>IF(AND(V109&gt;=-2,V109&lt;0),"06b-2",
IF(AND(V109&gt;=0,V109&lt;2),"07a-1",
IF(AND(V109&gt;=2,V109&lt;4),"07a-2",
IF(AND(V109&gt;=4,V109&lt;6),"07a-b",
IF(AND(V109&gt;=6,V109&lt;8),"07b-1",
IF(AND(V109&gt;=8,V109&lt;10),"07b-2",
IF(AND(V109&gt;=10,V109&lt;12),"08a-1",
IF(AND(V109&gt;=12,V109&lt;14),"08a-2",
IF(AND(V109&gt;=14,V109&lt;16),"08a-b",
IF(AND(V109&gt;=16,V109&lt;18),"08b-1",
IF(AND(V109&gt;=18,V109&lt;20),"08b-2",
IF(AND(V109&gt;=20,V109&lt;22),"09a-1",
IF(AND(V109&gt;=22,V109&lt;24),"09a-2",
IF(AND(V109&gt;=24,V109&lt;26),"09a-b",
IF(AND(V109&gt;=26,V109&lt;28),"09b-1",
IF(AND(V109&gt;=28,V109&lt;30),"09b-2",
IF(AND(V109&gt;=30,V109&lt;32),"10a-1",
IF(AND(V109&gt;=32,V109&lt;34),"10a-2",
IF(AND(V109&gt;=34,V109&lt;36),"10a-b",
IF(AND(V109&gt;=36,V109&lt;38),"10b-1",
IF(AND(V109&gt;=38,V109&lt;40),"10b-2",
IF(AND(V109&gt;=40,V109&lt;42),"11a-1",
IF(AND(V109&gt;=42,V109&lt;44),"11a-2",
IF(AND(V109&gt;=44,V109&lt;46),"11a-b",
IF(AND(V109&gt;=46,V109&lt;48),"11b-1",
IF(AND(V109&gt;=48,V109&lt;50),"11b-2",
IF(AND(V109&gt;=50,V109&lt;52),"12a-1",
IF(AND(V109&gt;=52,V109&lt;54),"12a-2",
))))))))))))))))))))))))))))</f>
        <v>09b-1</v>
      </c>
      <c r="X109" s="10">
        <v>28.815000000000001</v>
      </c>
      <c r="Y109" s="7" t="str">
        <f>IF(AND(X109&gt;=-2,X109&lt;0),"06b-2",
IF(AND(X109&gt;=0,X109&lt;2),"07a-1",
IF(AND(X109&gt;=2,X109&lt;4),"07a-2",
IF(AND(X109&gt;=4,X109&lt;6),"07a-b",
IF(AND(X109&gt;=6,X109&lt;8),"07b-1",
IF(AND(X109&gt;=8,X109&lt;10),"07b-2",
IF(AND(X109&gt;=10,X109&lt;12),"08a-1",
IF(AND(X109&gt;=12,X109&lt;14),"08a-2",
IF(AND(X109&gt;=14,X109&lt;16),"08a-b",
IF(AND(X109&gt;=16,X109&lt;18),"08b-1",
IF(AND(X109&gt;=18,X109&lt;20),"08b-2",
IF(AND(X109&gt;=20,X109&lt;22),"09a-1",
IF(AND(X109&gt;=22,X109&lt;24),"09a-2",
IF(AND(X109&gt;=24,X109&lt;26),"09a-b",
IF(AND(X109&gt;=26,X109&lt;28),"09b-1",
IF(AND(X109&gt;=28,X109&lt;30),"09b-2",
IF(AND(X109&gt;=30,X109&lt;32),"10a-1",
IF(AND(X109&gt;=32,X109&lt;34),"10a-2",
IF(AND(X109&gt;=34,X109&lt;36),"10a-b",
IF(AND(X109&gt;=36,X109&lt;38),"10b-1",
IF(AND(X109&gt;=38,X109&lt;40),"10b-2",
IF(AND(X109&gt;=40,X109&lt;42),"11a-1",
IF(AND(X109&gt;=42,X109&lt;44),"11a-2",
IF(AND(X109&gt;=44,X109&lt;46),"11a-b",
IF(AND(X109&gt;=46,X109&lt;48),"11b-1",
IF(AND(X109&gt;=48,X109&lt;50),"11b-2",
IF(AND(X109&gt;=50,X109&lt;52),"12a-1",
IF(AND(X109&gt;=52,X109&lt;54),"12a-2",
))))))))))))))))))))))))))))</f>
        <v>09b-2</v>
      </c>
      <c r="Z109" s="8">
        <v>24</v>
      </c>
      <c r="AA109" s="8">
        <v>441</v>
      </c>
      <c r="AB109" s="8">
        <v>3212</v>
      </c>
      <c r="AC109" s="8">
        <v>9491</v>
      </c>
      <c r="AD109" s="8">
        <v>3</v>
      </c>
      <c r="AE109" s="8">
        <v>38</v>
      </c>
      <c r="AF109" s="8">
        <v>542</v>
      </c>
      <c r="AG109" s="7" t="s">
        <v>386</v>
      </c>
      <c r="AH109" s="7"/>
      <c r="AI109" s="7"/>
      <c r="AJ109" s="7"/>
    </row>
    <row r="110" spans="1:36" x14ac:dyDescent="0.25">
      <c r="A110" s="7" t="s">
        <v>387</v>
      </c>
      <c r="B110" s="8" t="s">
        <v>235</v>
      </c>
      <c r="C110" s="8">
        <v>20180116</v>
      </c>
      <c r="D110" s="8">
        <v>20221229</v>
      </c>
      <c r="E110" s="8">
        <v>21</v>
      </c>
      <c r="F110" s="8">
        <v>5</v>
      </c>
      <c r="G110" s="8">
        <v>2</v>
      </c>
      <c r="H110" s="8" t="s">
        <v>92</v>
      </c>
      <c r="I110" s="9">
        <v>30.61</v>
      </c>
      <c r="J110" s="9">
        <v>-81.459999999999994</v>
      </c>
      <c r="K110" s="18">
        <v>4.9000000000000004</v>
      </c>
      <c r="L110" s="8" t="s">
        <v>388</v>
      </c>
      <c r="M110" s="8"/>
      <c r="N110" s="8"/>
      <c r="O110" s="16"/>
      <c r="P110" s="8"/>
      <c r="Q110" s="7"/>
      <c r="R110" s="10">
        <v>25</v>
      </c>
      <c r="S110" s="7" t="str">
        <f>IF(AND(R110&gt;=-2,R110&lt;0),"06b-2",
IF(AND(R110&gt;=0,R110&lt;2),"07a-1",
IF(AND(R110&gt;=2,R110&lt;4),"07a-2",
IF(AND(R110&gt;=4,R110&lt;6),"07a-b",
IF(AND(R110&gt;=6,R110&lt;8),"07b-1",
IF(AND(R110&gt;=8,R110&lt;10),"07b-2",
IF(AND(R110&gt;=10,R110&lt;12),"08a-1",
IF(AND(R110&gt;=12,R110&lt;14),"08a-2",
IF(AND(R110&gt;=14,R110&lt;16),"08a-b",
IF(AND(R110&gt;=16,R110&lt;18),"08b-1",
IF(AND(R110&gt;=18,R110&lt;20),"08b-2",
IF(AND(R110&gt;=20,R110&lt;22),"09a-1",
IF(AND(R110&gt;=22,R110&lt;24),"09a-2",
IF(AND(R110&gt;=24,R110&lt;26),"09a-b",
IF(AND(R110&gt;=26,R110&lt;28),"09b-1",
IF(AND(R110&gt;=28,R110&lt;30),"09b-2",
IF(AND(R110&gt;=30,R110&lt;32),"10a-1",
IF(AND(R110&gt;=32,R110&lt;34),"10a-2",
IF(AND(R110&gt;=34,R110&lt;36),"10a-b",
IF(AND(R110&gt;=36,R110&lt;38),"10b-1",
IF(AND(R110&gt;=38,R110&lt;40),"10b-2",
IF(AND(R110&gt;=40,R110&lt;42),"11a-1",
IF(AND(R110&gt;=42,R110&lt;44),"11a-2",
IF(AND(R110&gt;=44,R110&lt;46),"11a-b",
IF(AND(R110&gt;=46,R110&lt;48),"11b-1",
IF(AND(R110&gt;=48,R110&lt;50),"11b-2",
IF(AND(R110&gt;=50,R110&lt;52),"12a-1",
IF(AND(R110&gt;=52,R110&lt;54),"12a-2",
))))))))))))))))))))))))))))</f>
        <v>09a-b</v>
      </c>
      <c r="T110" s="10">
        <v>25</v>
      </c>
      <c r="U110" s="7" t="str">
        <f>IF(AND(T110&gt;=-2,T110&lt;0),"06b-2",
IF(AND(T110&gt;=0,T110&lt;2),"07a-1",
IF(AND(T110&gt;=2,T110&lt;4),"07a-2",
IF(AND(T110&gt;=4,T110&lt;6),"07a-b",
IF(AND(T110&gt;=6,T110&lt;8),"07b-1",
IF(AND(T110&gt;=8,T110&lt;10),"07b-2",
IF(AND(T110&gt;=10,T110&lt;12),"08a-1",
IF(AND(T110&gt;=12,T110&lt;14),"08a-2",
IF(AND(T110&gt;=14,T110&lt;16),"08a-b",
IF(AND(T110&gt;=16,T110&lt;18),"08b-1",
IF(AND(T110&gt;=18,T110&lt;20),"08b-2",
IF(AND(T110&gt;=20,T110&lt;22),"09a-1",
IF(AND(T110&gt;=22,T110&lt;24),"09a-2",
IF(AND(T110&gt;=24,T110&lt;26),"09a-b",
IF(AND(T110&gt;=26,T110&lt;28),"09b-1",
IF(AND(T110&gt;=28,T110&lt;30),"09b-2",
IF(AND(T110&gt;=30,T110&lt;32),"10a-1",
IF(AND(T110&gt;=32,T110&lt;34),"10a-2",
IF(AND(T110&gt;=34,T110&lt;36),"10a-b",
IF(AND(T110&gt;=36,T110&lt;38),"10b-1",
IF(AND(T110&gt;=38,T110&lt;40),"10b-2",
IF(AND(T110&gt;=40,T110&lt;42),"11a-1",
IF(AND(T110&gt;=42,T110&lt;44),"11a-2",
IF(AND(T110&gt;=44,T110&lt;46),"11a-b",
IF(AND(T110&gt;=46,T110&lt;48),"11b-1",
IF(AND(T110&gt;=48,T110&lt;50),"11b-2",
IF(AND(T110&gt;=50,T110&lt;52),"12a-1",
IF(AND(T110&gt;=52,T110&lt;54),"12a-2",
))))))))))))))))))))))))))))</f>
        <v>09a-b</v>
      </c>
      <c r="V110" s="10">
        <v>25</v>
      </c>
      <c r="W110" s="7" t="str">
        <f>IF(AND(V110&gt;=-2,V110&lt;0),"06b-2",
IF(AND(V110&gt;=0,V110&lt;2),"07a-1",
IF(AND(V110&gt;=2,V110&lt;4),"07a-2",
IF(AND(V110&gt;=4,V110&lt;6),"07a-b",
IF(AND(V110&gt;=6,V110&lt;8),"07b-1",
IF(AND(V110&gt;=8,V110&lt;10),"07b-2",
IF(AND(V110&gt;=10,V110&lt;12),"08a-1",
IF(AND(V110&gt;=12,V110&lt;14),"08a-2",
IF(AND(V110&gt;=14,V110&lt;16),"08a-b",
IF(AND(V110&gt;=16,V110&lt;18),"08b-1",
IF(AND(V110&gt;=18,V110&lt;20),"08b-2",
IF(AND(V110&gt;=20,V110&lt;22),"09a-1",
IF(AND(V110&gt;=22,V110&lt;24),"09a-2",
IF(AND(V110&gt;=24,V110&lt;26),"09a-b",
IF(AND(V110&gt;=26,V110&lt;28),"09b-1",
IF(AND(V110&gt;=28,V110&lt;30),"09b-2",
IF(AND(V110&gt;=30,V110&lt;32),"10a-1",
IF(AND(V110&gt;=32,V110&lt;34),"10a-2",
IF(AND(V110&gt;=34,V110&lt;36),"10a-b",
IF(AND(V110&gt;=36,V110&lt;38),"10b-1",
IF(AND(V110&gt;=38,V110&lt;40),"10b-2",
IF(AND(V110&gt;=40,V110&lt;42),"11a-1",
IF(AND(V110&gt;=42,V110&lt;44),"11a-2",
IF(AND(V110&gt;=44,V110&lt;46),"11a-b",
IF(AND(V110&gt;=46,V110&lt;48),"11b-1",
IF(AND(V110&gt;=48,V110&lt;50),"11b-2",
IF(AND(V110&gt;=50,V110&lt;52),"12a-1",
IF(AND(V110&gt;=52,V110&lt;54),"12a-2",
))))))))))))))))))))))))))))</f>
        <v>09a-b</v>
      </c>
      <c r="X110" s="10">
        <v>25</v>
      </c>
      <c r="Y110" s="7" t="str">
        <f>IF(AND(X110&gt;=-2,X110&lt;0),"06b-2",
IF(AND(X110&gt;=0,X110&lt;2),"07a-1",
IF(AND(X110&gt;=2,X110&lt;4),"07a-2",
IF(AND(X110&gt;=4,X110&lt;6),"07a-b",
IF(AND(X110&gt;=6,X110&lt;8),"07b-1",
IF(AND(X110&gt;=8,X110&lt;10),"07b-2",
IF(AND(X110&gt;=10,X110&lt;12),"08a-1",
IF(AND(X110&gt;=12,X110&lt;14),"08a-2",
IF(AND(X110&gt;=14,X110&lt;16),"08a-b",
IF(AND(X110&gt;=16,X110&lt;18),"08b-1",
IF(AND(X110&gt;=18,X110&lt;20),"08b-2",
IF(AND(X110&gt;=20,X110&lt;22),"09a-1",
IF(AND(X110&gt;=22,X110&lt;24),"09a-2",
IF(AND(X110&gt;=24,X110&lt;26),"09a-b",
IF(AND(X110&gt;=26,X110&lt;28),"09b-1",
IF(AND(X110&gt;=28,X110&lt;30),"09b-2",
IF(AND(X110&gt;=30,X110&lt;32),"10a-1",
IF(AND(X110&gt;=32,X110&lt;34),"10a-2",
IF(AND(X110&gt;=34,X110&lt;36),"10a-b",
IF(AND(X110&gt;=36,X110&lt;38),"10b-1",
IF(AND(X110&gt;=38,X110&lt;40),"10b-2",
IF(AND(X110&gt;=40,X110&lt;42),"11a-1",
IF(AND(X110&gt;=42,X110&lt;44),"11a-2",
IF(AND(X110&gt;=44,X110&lt;46),"11a-b",
IF(AND(X110&gt;=46,X110&lt;48),"11b-1",
IF(AND(X110&gt;=48,X110&lt;50),"11b-2",
IF(AND(X110&gt;=50,X110&lt;52),"12a-1",
IF(AND(X110&gt;=52,X110&lt;54),"12a-2",
))))))))))))))))))))))))))))</f>
        <v>09a-b</v>
      </c>
      <c r="Z110" s="8">
        <v>0</v>
      </c>
      <c r="AA110" s="8">
        <v>7</v>
      </c>
      <c r="AB110" s="8">
        <v>15</v>
      </c>
      <c r="AC110" s="8">
        <v>20</v>
      </c>
      <c r="AD110" s="8">
        <v>0</v>
      </c>
      <c r="AE110" s="8">
        <v>1</v>
      </c>
      <c r="AF110" s="8">
        <v>5</v>
      </c>
      <c r="AG110" s="7" t="s">
        <v>389</v>
      </c>
      <c r="AH110" s="7" t="s">
        <v>390</v>
      </c>
      <c r="AI110" s="7" t="s">
        <v>391</v>
      </c>
      <c r="AJ110" s="7" t="s">
        <v>392</v>
      </c>
    </row>
    <row r="111" spans="1:36" x14ac:dyDescent="0.25">
      <c r="A111" s="7" t="s">
        <v>393</v>
      </c>
      <c r="B111" s="8" t="s">
        <v>235</v>
      </c>
      <c r="C111" s="8">
        <v>20180116</v>
      </c>
      <c r="D111" s="8">
        <v>20221229</v>
      </c>
      <c r="E111" s="8">
        <v>21</v>
      </c>
      <c r="F111" s="8">
        <v>5</v>
      </c>
      <c r="G111" s="8">
        <v>2</v>
      </c>
      <c r="H111" s="8" t="s">
        <v>113</v>
      </c>
      <c r="I111" s="9">
        <v>29.47</v>
      </c>
      <c r="J111" s="9">
        <v>-81.209999999999994</v>
      </c>
      <c r="K111" s="18">
        <v>10.1</v>
      </c>
      <c r="L111" s="8" t="s">
        <v>394</v>
      </c>
      <c r="M111" s="8"/>
      <c r="N111" s="8"/>
      <c r="O111" s="16"/>
      <c r="P111" s="8"/>
      <c r="Q111" s="7"/>
      <c r="R111" s="10">
        <v>26</v>
      </c>
      <c r="S111" s="7" t="str">
        <f>IF(AND(R111&gt;=-2,R111&lt;0),"06b-2",
IF(AND(R111&gt;=0,R111&lt;2),"07a-1",
IF(AND(R111&gt;=2,R111&lt;4),"07a-2",
IF(AND(R111&gt;=4,R111&lt;6),"07a-b",
IF(AND(R111&gt;=6,R111&lt;8),"07b-1",
IF(AND(R111&gt;=8,R111&lt;10),"07b-2",
IF(AND(R111&gt;=10,R111&lt;12),"08a-1",
IF(AND(R111&gt;=12,R111&lt;14),"08a-2",
IF(AND(R111&gt;=14,R111&lt;16),"08a-b",
IF(AND(R111&gt;=16,R111&lt;18),"08b-1",
IF(AND(R111&gt;=18,R111&lt;20),"08b-2",
IF(AND(R111&gt;=20,R111&lt;22),"09a-1",
IF(AND(R111&gt;=22,R111&lt;24),"09a-2",
IF(AND(R111&gt;=24,R111&lt;26),"09a-b",
IF(AND(R111&gt;=26,R111&lt;28),"09b-1",
IF(AND(R111&gt;=28,R111&lt;30),"09b-2",
IF(AND(R111&gt;=30,R111&lt;32),"10a-1",
IF(AND(R111&gt;=32,R111&lt;34),"10a-2",
IF(AND(R111&gt;=34,R111&lt;36),"10a-b",
IF(AND(R111&gt;=36,R111&lt;38),"10b-1",
IF(AND(R111&gt;=38,R111&lt;40),"10b-2",
IF(AND(R111&gt;=40,R111&lt;42),"11a-1",
IF(AND(R111&gt;=42,R111&lt;44),"11a-2",
IF(AND(R111&gt;=44,R111&lt;46),"11a-b",
IF(AND(R111&gt;=46,R111&lt;48),"11b-1",
IF(AND(R111&gt;=48,R111&lt;50),"11b-2",
IF(AND(R111&gt;=50,R111&lt;52),"12a-1",
IF(AND(R111&gt;=52,R111&lt;54),"12a-2",
))))))))))))))))))))))))))))</f>
        <v>09b-1</v>
      </c>
      <c r="T111" s="10">
        <v>26</v>
      </c>
      <c r="U111" s="7" t="str">
        <f>IF(AND(T111&gt;=-2,T111&lt;0),"06b-2",
IF(AND(T111&gt;=0,T111&lt;2),"07a-1",
IF(AND(T111&gt;=2,T111&lt;4),"07a-2",
IF(AND(T111&gt;=4,T111&lt;6),"07a-b",
IF(AND(T111&gt;=6,T111&lt;8),"07b-1",
IF(AND(T111&gt;=8,T111&lt;10),"07b-2",
IF(AND(T111&gt;=10,T111&lt;12),"08a-1",
IF(AND(T111&gt;=12,T111&lt;14),"08a-2",
IF(AND(T111&gt;=14,T111&lt;16),"08a-b",
IF(AND(T111&gt;=16,T111&lt;18),"08b-1",
IF(AND(T111&gt;=18,T111&lt;20),"08b-2",
IF(AND(T111&gt;=20,T111&lt;22),"09a-1",
IF(AND(T111&gt;=22,T111&lt;24),"09a-2",
IF(AND(T111&gt;=24,T111&lt;26),"09a-b",
IF(AND(T111&gt;=26,T111&lt;28),"09b-1",
IF(AND(T111&gt;=28,T111&lt;30),"09b-2",
IF(AND(T111&gt;=30,T111&lt;32),"10a-1",
IF(AND(T111&gt;=32,T111&lt;34),"10a-2",
IF(AND(T111&gt;=34,T111&lt;36),"10a-b",
IF(AND(T111&gt;=36,T111&lt;38),"10b-1",
IF(AND(T111&gt;=38,T111&lt;40),"10b-2",
IF(AND(T111&gt;=40,T111&lt;42),"11a-1",
IF(AND(T111&gt;=42,T111&lt;44),"11a-2",
IF(AND(T111&gt;=44,T111&lt;46),"11a-b",
IF(AND(T111&gt;=46,T111&lt;48),"11b-1",
IF(AND(T111&gt;=48,T111&lt;50),"11b-2",
IF(AND(T111&gt;=50,T111&lt;52),"12a-1",
IF(AND(T111&gt;=52,T111&lt;54),"12a-2",
))))))))))))))))))))))))))))</f>
        <v>09b-1</v>
      </c>
      <c r="V111" s="10">
        <v>26</v>
      </c>
      <c r="W111" s="7" t="str">
        <f>IF(AND(V111&gt;=-2,V111&lt;0),"06b-2",
IF(AND(V111&gt;=0,V111&lt;2),"07a-1",
IF(AND(V111&gt;=2,V111&lt;4),"07a-2",
IF(AND(V111&gt;=4,V111&lt;6),"07a-b",
IF(AND(V111&gt;=6,V111&lt;8),"07b-1",
IF(AND(V111&gt;=8,V111&lt;10),"07b-2",
IF(AND(V111&gt;=10,V111&lt;12),"08a-1",
IF(AND(V111&gt;=12,V111&lt;14),"08a-2",
IF(AND(V111&gt;=14,V111&lt;16),"08a-b",
IF(AND(V111&gt;=16,V111&lt;18),"08b-1",
IF(AND(V111&gt;=18,V111&lt;20),"08b-2",
IF(AND(V111&gt;=20,V111&lt;22),"09a-1",
IF(AND(V111&gt;=22,V111&lt;24),"09a-2",
IF(AND(V111&gt;=24,V111&lt;26),"09a-b",
IF(AND(V111&gt;=26,V111&lt;28),"09b-1",
IF(AND(V111&gt;=28,V111&lt;30),"09b-2",
IF(AND(V111&gt;=30,V111&lt;32),"10a-1",
IF(AND(V111&gt;=32,V111&lt;34),"10a-2",
IF(AND(V111&gt;=34,V111&lt;36),"10a-b",
IF(AND(V111&gt;=36,V111&lt;38),"10b-1",
IF(AND(V111&gt;=38,V111&lt;40),"10b-2",
IF(AND(V111&gt;=40,V111&lt;42),"11a-1",
IF(AND(V111&gt;=42,V111&lt;44),"11a-2",
IF(AND(V111&gt;=44,V111&lt;46),"11a-b",
IF(AND(V111&gt;=46,V111&lt;48),"11b-1",
IF(AND(V111&gt;=48,V111&lt;50),"11b-2",
IF(AND(V111&gt;=50,V111&lt;52),"12a-1",
IF(AND(V111&gt;=52,V111&lt;54),"12a-2",
))))))))))))))))))))))))))))</f>
        <v>09b-1</v>
      </c>
      <c r="X111" s="10">
        <v>26</v>
      </c>
      <c r="Y111" s="7" t="str">
        <f>IF(AND(X111&gt;=-2,X111&lt;0),"06b-2",
IF(AND(X111&gt;=0,X111&lt;2),"07a-1",
IF(AND(X111&gt;=2,X111&lt;4),"07a-2",
IF(AND(X111&gt;=4,X111&lt;6),"07a-b",
IF(AND(X111&gt;=6,X111&lt;8),"07b-1",
IF(AND(X111&gt;=8,X111&lt;10),"07b-2",
IF(AND(X111&gt;=10,X111&lt;12),"08a-1",
IF(AND(X111&gt;=12,X111&lt;14),"08a-2",
IF(AND(X111&gt;=14,X111&lt;16),"08a-b",
IF(AND(X111&gt;=16,X111&lt;18),"08b-1",
IF(AND(X111&gt;=18,X111&lt;20),"08b-2",
IF(AND(X111&gt;=20,X111&lt;22),"09a-1",
IF(AND(X111&gt;=22,X111&lt;24),"09a-2",
IF(AND(X111&gt;=24,X111&lt;26),"09a-b",
IF(AND(X111&gt;=26,X111&lt;28),"09b-1",
IF(AND(X111&gt;=28,X111&lt;30),"09b-2",
IF(AND(X111&gt;=30,X111&lt;32),"10a-1",
IF(AND(X111&gt;=32,X111&lt;34),"10a-2",
IF(AND(X111&gt;=34,X111&lt;36),"10a-b",
IF(AND(X111&gt;=36,X111&lt;38),"10b-1",
IF(AND(X111&gt;=38,X111&lt;40),"10b-2",
IF(AND(X111&gt;=40,X111&lt;42),"11a-1",
IF(AND(X111&gt;=42,X111&lt;44),"11a-2",
IF(AND(X111&gt;=44,X111&lt;46),"11a-b",
IF(AND(X111&gt;=46,X111&lt;48),"11b-1",
IF(AND(X111&gt;=48,X111&lt;50),"11b-2",
IF(AND(X111&gt;=50,X111&lt;52),"12a-1",
IF(AND(X111&gt;=52,X111&lt;54),"12a-2",
))))))))))))))))))))))))))))</f>
        <v>09b-1</v>
      </c>
      <c r="Z111" s="8">
        <v>0</v>
      </c>
      <c r="AA111" s="8">
        <v>5</v>
      </c>
      <c r="AB111" s="8">
        <v>14</v>
      </c>
      <c r="AC111" s="8">
        <v>18</v>
      </c>
      <c r="AD111" s="8">
        <v>0</v>
      </c>
      <c r="AE111" s="8">
        <v>0</v>
      </c>
      <c r="AF111" s="8">
        <v>4</v>
      </c>
      <c r="AG111" s="7" t="s">
        <v>395</v>
      </c>
      <c r="AH111" s="7" t="s">
        <v>396</v>
      </c>
      <c r="AI111" s="7" t="s">
        <v>397</v>
      </c>
      <c r="AJ111" s="7" t="s">
        <v>398</v>
      </c>
    </row>
    <row r="112" spans="1:36" x14ac:dyDescent="0.25">
      <c r="A112" s="7" t="s">
        <v>399</v>
      </c>
      <c r="B112" s="8" t="s">
        <v>235</v>
      </c>
      <c r="C112" s="8">
        <v>20030501</v>
      </c>
      <c r="D112" s="8">
        <v>20100430</v>
      </c>
      <c r="E112" s="8">
        <v>2463</v>
      </c>
      <c r="F112" s="8">
        <v>8</v>
      </c>
      <c r="G112" s="8">
        <v>8</v>
      </c>
      <c r="H112" s="8" t="s">
        <v>75</v>
      </c>
      <c r="I112" s="9">
        <v>28.0425</v>
      </c>
      <c r="J112" s="9">
        <v>-81.037220000000005</v>
      </c>
      <c r="K112" s="18">
        <v>23.2</v>
      </c>
      <c r="L112" s="8"/>
      <c r="M112" s="8">
        <v>99</v>
      </c>
      <c r="N112" s="8">
        <v>40</v>
      </c>
      <c r="O112" s="16">
        <v>82</v>
      </c>
      <c r="P112" s="8">
        <v>24</v>
      </c>
      <c r="Q112" s="7" t="str">
        <f>IF(AND(P112&gt;=-2,P112&lt;0),"06b-2",
IF(AND(P112&gt;=0,P112&lt;2),"07a-1",
IF(AND(P112&gt;=2,P112&lt;4),"07a-2",
IF(AND(P112&gt;=4,P112&lt;6),"07a-b",
IF(AND(P112&gt;=6,P112&lt;8),"07b-1",
IF(AND(P112&gt;=8,P112&lt;10),"07b-2",
IF(AND(P112&gt;=10,P112&lt;12),"08a-1",
IF(AND(P112&gt;=12,P112&lt;14),"08a-2",
IF(AND(P112&gt;=14,P112&lt;16),"08a-b",
IF(AND(P112&gt;=16,P112&lt;18),"08b-1",
IF(AND(P112&gt;=18,P112&lt;20),"08b-2",
IF(AND(P112&gt;=20,P112&lt;22),"09a-1",
IF(AND(P112&gt;=22,P112&lt;24),"09a-2",
IF(AND(P112&gt;=24,P112&lt;26),"09a-b",
IF(AND(P112&gt;=26,P112&lt;28),"09b-1",
IF(AND(P112&gt;=28,P112&lt;30),"09b-2",
IF(AND(P112&gt;=30,P112&lt;32),"10a-1",
IF(AND(P112&gt;=32,P112&lt;34),"10a-2",
IF(AND(P112&gt;=34,P112&lt;36),"10a-b",
IF(AND(P112&gt;=36,P112&lt;38),"10b-1",
IF(AND(P112&gt;=38,P112&lt;40),"10b-2",
IF(AND(P112&gt;=40,P112&lt;42),"11a-1",
IF(AND(P112&gt;=42,P112&lt;44),"11a-2",
IF(AND(P112&gt;=44,P112&lt;46),"11a-b",
IF(AND(P112&gt;=46,P112&lt;48),"11b-1",
IF(AND(P112&gt;=48,P112&lt;50),"11b-2",
IF(AND(P112&gt;=50,P112&lt;52),"12a-1",
IF(AND(P112&gt;=52,P112&lt;54),"12a-2",
))))))))))))))))))))))))))))</f>
        <v>09a-b</v>
      </c>
      <c r="R112" s="10">
        <v>30.5</v>
      </c>
      <c r="S112" s="7" t="str">
        <f>IF(AND(R112&gt;=-2,R112&lt;0),"06b-2",
IF(AND(R112&gt;=0,R112&lt;2),"07a-1",
IF(AND(R112&gt;=2,R112&lt;4),"07a-2",
IF(AND(R112&gt;=4,R112&lt;6),"07a-b",
IF(AND(R112&gt;=6,R112&lt;8),"07b-1",
IF(AND(R112&gt;=8,R112&lt;10),"07b-2",
IF(AND(R112&gt;=10,R112&lt;12),"08a-1",
IF(AND(R112&gt;=12,R112&lt;14),"08a-2",
IF(AND(R112&gt;=14,R112&lt;16),"08a-b",
IF(AND(R112&gt;=16,R112&lt;18),"08b-1",
IF(AND(R112&gt;=18,R112&lt;20),"08b-2",
IF(AND(R112&gt;=20,R112&lt;22),"09a-1",
IF(AND(R112&gt;=22,R112&lt;24),"09a-2",
IF(AND(R112&gt;=24,R112&lt;26),"09a-b",
IF(AND(R112&gt;=26,R112&lt;28),"09b-1",
IF(AND(R112&gt;=28,R112&lt;30),"09b-2",
IF(AND(R112&gt;=30,R112&lt;32),"10a-1",
IF(AND(R112&gt;=32,R112&lt;34),"10a-2",
IF(AND(R112&gt;=34,R112&lt;36),"10a-b",
IF(AND(R112&gt;=36,R112&lt;38),"10b-1",
IF(AND(R112&gt;=38,R112&lt;40),"10b-2",
IF(AND(R112&gt;=40,R112&lt;42),"11a-1",
IF(AND(R112&gt;=42,R112&lt;44),"11a-2",
IF(AND(R112&gt;=44,R112&lt;46),"11a-b",
IF(AND(R112&gt;=46,R112&lt;48),"11b-1",
IF(AND(R112&gt;=48,R112&lt;50),"11b-2",
IF(AND(R112&gt;=50,R112&lt;52),"12a-1",
IF(AND(R112&gt;=52,R112&lt;54),"12a-2",
))))))))))))))))))))))))))))</f>
        <v>10a-1</v>
      </c>
      <c r="T112" s="10">
        <v>30.5</v>
      </c>
      <c r="U112" s="7" t="str">
        <f>IF(AND(T112&gt;=-2,T112&lt;0),"06b-2",
IF(AND(T112&gt;=0,T112&lt;2),"07a-1",
IF(AND(T112&gt;=2,T112&lt;4),"07a-2",
IF(AND(T112&gt;=4,T112&lt;6),"07a-b",
IF(AND(T112&gt;=6,T112&lt;8),"07b-1",
IF(AND(T112&gt;=8,T112&lt;10),"07b-2",
IF(AND(T112&gt;=10,T112&lt;12),"08a-1",
IF(AND(T112&gt;=12,T112&lt;14),"08a-2",
IF(AND(T112&gt;=14,T112&lt;16),"08a-b",
IF(AND(T112&gt;=16,T112&lt;18),"08b-1",
IF(AND(T112&gt;=18,T112&lt;20),"08b-2",
IF(AND(T112&gt;=20,T112&lt;22),"09a-1",
IF(AND(T112&gt;=22,T112&lt;24),"09a-2",
IF(AND(T112&gt;=24,T112&lt;26),"09a-b",
IF(AND(T112&gt;=26,T112&lt;28),"09b-1",
IF(AND(T112&gt;=28,T112&lt;30),"09b-2",
IF(AND(T112&gt;=30,T112&lt;32),"10a-1",
IF(AND(T112&gt;=32,T112&lt;34),"10a-2",
IF(AND(T112&gt;=34,T112&lt;36),"10a-b",
IF(AND(T112&gt;=36,T112&lt;38),"10b-1",
IF(AND(T112&gt;=38,T112&lt;40),"10b-2",
IF(AND(T112&gt;=40,T112&lt;42),"11a-1",
IF(AND(T112&gt;=42,T112&lt;44),"11a-2",
IF(AND(T112&gt;=44,T112&lt;46),"11a-b",
IF(AND(T112&gt;=46,T112&lt;48),"11b-1",
IF(AND(T112&gt;=48,T112&lt;50),"11b-2",
IF(AND(T112&gt;=50,T112&lt;52),"12a-1",
IF(AND(T112&gt;=52,T112&lt;54),"12a-2",
))))))))))))))))))))))))))))</f>
        <v>10a-1</v>
      </c>
      <c r="V112" s="10">
        <v>30.5</v>
      </c>
      <c r="W112" s="7" t="str">
        <f>IF(AND(V112&gt;=-2,V112&lt;0),"06b-2",
IF(AND(V112&gt;=0,V112&lt;2),"07a-1",
IF(AND(V112&gt;=2,V112&lt;4),"07a-2",
IF(AND(V112&gt;=4,V112&lt;6),"07a-b",
IF(AND(V112&gt;=6,V112&lt;8),"07b-1",
IF(AND(V112&gt;=8,V112&lt;10),"07b-2",
IF(AND(V112&gt;=10,V112&lt;12),"08a-1",
IF(AND(V112&gt;=12,V112&lt;14),"08a-2",
IF(AND(V112&gt;=14,V112&lt;16),"08a-b",
IF(AND(V112&gt;=16,V112&lt;18),"08b-1",
IF(AND(V112&gt;=18,V112&lt;20),"08b-2",
IF(AND(V112&gt;=20,V112&lt;22),"09a-1",
IF(AND(V112&gt;=22,V112&lt;24),"09a-2",
IF(AND(V112&gt;=24,V112&lt;26),"09a-b",
IF(AND(V112&gt;=26,V112&lt;28),"09b-1",
IF(AND(V112&gt;=28,V112&lt;30),"09b-2",
IF(AND(V112&gt;=30,V112&lt;32),"10a-1",
IF(AND(V112&gt;=32,V112&lt;34),"10a-2",
IF(AND(V112&gt;=34,V112&lt;36),"10a-b",
IF(AND(V112&gt;=36,V112&lt;38),"10b-1",
IF(AND(V112&gt;=38,V112&lt;40),"10b-2",
IF(AND(V112&gt;=40,V112&lt;42),"11a-1",
IF(AND(V112&gt;=42,V112&lt;44),"11a-2",
IF(AND(V112&gt;=44,V112&lt;46),"11a-b",
IF(AND(V112&gt;=46,V112&lt;48),"11b-1",
IF(AND(V112&gt;=48,V112&lt;50),"11b-2",
IF(AND(V112&gt;=50,V112&lt;52),"12a-1",
IF(AND(V112&gt;=52,V112&lt;54),"12a-2",
))))))))))))))))))))))))))))</f>
        <v>10a-1</v>
      </c>
      <c r="X112" s="10">
        <v>30.5</v>
      </c>
      <c r="Y112" s="7" t="str">
        <f>IF(AND(X112&gt;=-2,X112&lt;0),"06b-2",
IF(AND(X112&gt;=0,X112&lt;2),"07a-1",
IF(AND(X112&gt;=2,X112&lt;4),"07a-2",
IF(AND(X112&gt;=4,X112&lt;6),"07a-b",
IF(AND(X112&gt;=6,X112&lt;8),"07b-1",
IF(AND(X112&gt;=8,X112&lt;10),"07b-2",
IF(AND(X112&gt;=10,X112&lt;12),"08a-1",
IF(AND(X112&gt;=12,X112&lt;14),"08a-2",
IF(AND(X112&gt;=14,X112&lt;16),"08a-b",
IF(AND(X112&gt;=16,X112&lt;18),"08b-1",
IF(AND(X112&gt;=18,X112&lt;20),"08b-2",
IF(AND(X112&gt;=20,X112&lt;22),"09a-1",
IF(AND(X112&gt;=22,X112&lt;24),"09a-2",
IF(AND(X112&gt;=24,X112&lt;26),"09a-b",
IF(AND(X112&gt;=26,X112&lt;28),"09b-1",
IF(AND(X112&gt;=28,X112&lt;30),"09b-2",
IF(AND(X112&gt;=30,X112&lt;32),"10a-1",
IF(AND(X112&gt;=32,X112&lt;34),"10a-2",
IF(AND(X112&gt;=34,X112&lt;36),"10a-b",
IF(AND(X112&gt;=36,X112&lt;38),"10b-1",
IF(AND(X112&gt;=38,X112&lt;40),"10b-2",
IF(AND(X112&gt;=40,X112&lt;42),"11a-1",
IF(AND(X112&gt;=42,X112&lt;44),"11a-2",
IF(AND(X112&gt;=44,X112&lt;46),"11a-b",
IF(AND(X112&gt;=46,X112&lt;48),"11b-1",
IF(AND(X112&gt;=48,X112&lt;50),"11b-2",
IF(AND(X112&gt;=50,X112&lt;52),"12a-1",
IF(AND(X112&gt;=52,X112&lt;54),"12a-2",
))))))))))))))))))))))))))))</f>
        <v>10a-1</v>
      </c>
      <c r="Z112" s="8">
        <v>0</v>
      </c>
      <c r="AA112" s="8">
        <v>7</v>
      </c>
      <c r="AB112" s="8">
        <v>116</v>
      </c>
      <c r="AC112" s="8">
        <v>477</v>
      </c>
      <c r="AD112" s="8">
        <v>0</v>
      </c>
      <c r="AE112" s="8">
        <v>0</v>
      </c>
      <c r="AF112" s="8">
        <v>2</v>
      </c>
      <c r="AG112" s="7" t="s">
        <v>400</v>
      </c>
      <c r="AH112" s="7"/>
      <c r="AI112" s="7"/>
      <c r="AJ112" s="7"/>
    </row>
    <row r="113" spans="1:36" x14ac:dyDescent="0.25">
      <c r="A113" s="7" t="s">
        <v>401</v>
      </c>
      <c r="B113" s="8" t="s">
        <v>235</v>
      </c>
      <c r="C113" s="8">
        <v>19550401</v>
      </c>
      <c r="D113" s="8">
        <v>19890531</v>
      </c>
      <c r="E113" s="8">
        <v>12100</v>
      </c>
      <c r="F113" s="8">
        <v>35</v>
      </c>
      <c r="G113" s="8">
        <v>35</v>
      </c>
      <c r="H113" s="8" t="s">
        <v>38</v>
      </c>
      <c r="I113" s="9">
        <v>30.433330000000002</v>
      </c>
      <c r="J113" s="9">
        <v>-85.416669999999996</v>
      </c>
      <c r="K113" s="18">
        <v>42.7</v>
      </c>
      <c r="L113" s="8"/>
      <c r="M113" s="8">
        <v>106</v>
      </c>
      <c r="N113" s="8">
        <v>27</v>
      </c>
      <c r="O113" s="16">
        <v>79</v>
      </c>
      <c r="P113" s="8">
        <v>4</v>
      </c>
      <c r="Q113" s="7" t="str">
        <f>IF(AND(P113&gt;=-2,P113&lt;0),"06b-2",
IF(AND(P113&gt;=0,P113&lt;2),"07a-1",
IF(AND(P113&gt;=2,P113&lt;4),"07a-2",
IF(AND(P113&gt;=4,P113&lt;6),"07a-b",
IF(AND(P113&gt;=6,P113&lt;8),"07b-1",
IF(AND(P113&gt;=8,P113&lt;10),"07b-2",
IF(AND(P113&gt;=10,P113&lt;12),"08a-1",
IF(AND(P113&gt;=12,P113&lt;14),"08a-2",
IF(AND(P113&gt;=14,P113&lt;16),"08a-b",
IF(AND(P113&gt;=16,P113&lt;18),"08b-1",
IF(AND(P113&gt;=18,P113&lt;20),"08b-2",
IF(AND(P113&gt;=20,P113&lt;22),"09a-1",
IF(AND(P113&gt;=22,P113&lt;24),"09a-2",
IF(AND(P113&gt;=24,P113&lt;26),"09a-b",
IF(AND(P113&gt;=26,P113&lt;28),"09b-1",
IF(AND(P113&gt;=28,P113&lt;30),"09b-2",
IF(AND(P113&gt;=30,P113&lt;32),"10a-1",
IF(AND(P113&gt;=32,P113&lt;34),"10a-2",
IF(AND(P113&gt;=34,P113&lt;36),"10a-b",
IF(AND(P113&gt;=36,P113&lt;38),"10b-1",
IF(AND(P113&gt;=38,P113&lt;40),"10b-2",
IF(AND(P113&gt;=40,P113&lt;42),"11a-1",
IF(AND(P113&gt;=42,P113&lt;44),"11a-2",
IF(AND(P113&gt;=44,P113&lt;46),"11a-b",
IF(AND(P113&gt;=46,P113&lt;48),"11b-1",
IF(AND(P113&gt;=48,P113&lt;50),"11b-2",
IF(AND(P113&gt;=50,P113&lt;52),"12a-1",
IF(AND(P113&gt;=52,P113&lt;54),"12a-2",
))))))))))))))))))))))))))))</f>
        <v>07a-b</v>
      </c>
      <c r="R113" s="10">
        <v>14.343</v>
      </c>
      <c r="S113" s="7" t="str">
        <f>IF(AND(R113&gt;=-2,R113&lt;0),"06b-2",
IF(AND(R113&gt;=0,R113&lt;2),"07a-1",
IF(AND(R113&gt;=2,R113&lt;4),"07a-2",
IF(AND(R113&gt;=4,R113&lt;6),"07a-b",
IF(AND(R113&gt;=6,R113&lt;8),"07b-1",
IF(AND(R113&gt;=8,R113&lt;10),"07b-2",
IF(AND(R113&gt;=10,R113&lt;12),"08a-1",
IF(AND(R113&gt;=12,R113&lt;14),"08a-2",
IF(AND(R113&gt;=14,R113&lt;16),"08a-b",
IF(AND(R113&gt;=16,R113&lt;18),"08b-1",
IF(AND(R113&gt;=18,R113&lt;20),"08b-2",
IF(AND(R113&gt;=20,R113&lt;22),"09a-1",
IF(AND(R113&gt;=22,R113&lt;24),"09a-2",
IF(AND(R113&gt;=24,R113&lt;26),"09a-b",
IF(AND(R113&gt;=26,R113&lt;28),"09b-1",
IF(AND(R113&gt;=28,R113&lt;30),"09b-2",
IF(AND(R113&gt;=30,R113&lt;32),"10a-1",
IF(AND(R113&gt;=32,R113&lt;34),"10a-2",
IF(AND(R113&gt;=34,R113&lt;36),"10a-b",
IF(AND(R113&gt;=36,R113&lt;38),"10b-1",
IF(AND(R113&gt;=38,R113&lt;40),"10b-2",
IF(AND(R113&gt;=40,R113&lt;42),"11a-1",
IF(AND(R113&gt;=42,R113&lt;44),"11a-2",
IF(AND(R113&gt;=44,R113&lt;46),"11a-b",
IF(AND(R113&gt;=46,R113&lt;48),"11b-1",
IF(AND(R113&gt;=48,R113&lt;50),"11b-2",
IF(AND(R113&gt;=50,R113&lt;52),"12a-1",
IF(AND(R113&gt;=52,R113&lt;54),"12a-2",
))))))))))))))))))))))))))))</f>
        <v>08a-b</v>
      </c>
      <c r="T113" s="10">
        <v>14.343</v>
      </c>
      <c r="U113" s="7" t="str">
        <f>IF(AND(T113&gt;=-2,T113&lt;0),"06b-2",
IF(AND(T113&gt;=0,T113&lt;2),"07a-1",
IF(AND(T113&gt;=2,T113&lt;4),"07a-2",
IF(AND(T113&gt;=4,T113&lt;6),"07a-b",
IF(AND(T113&gt;=6,T113&lt;8),"07b-1",
IF(AND(T113&gt;=8,T113&lt;10),"07b-2",
IF(AND(T113&gt;=10,T113&lt;12),"08a-1",
IF(AND(T113&gt;=12,T113&lt;14),"08a-2",
IF(AND(T113&gt;=14,T113&lt;16),"08a-b",
IF(AND(T113&gt;=16,T113&lt;18),"08b-1",
IF(AND(T113&gt;=18,T113&lt;20),"08b-2",
IF(AND(T113&gt;=20,T113&lt;22),"09a-1",
IF(AND(T113&gt;=22,T113&lt;24),"09a-2",
IF(AND(T113&gt;=24,T113&lt;26),"09a-b",
IF(AND(T113&gt;=26,T113&lt;28),"09b-1",
IF(AND(T113&gt;=28,T113&lt;30),"09b-2",
IF(AND(T113&gt;=30,T113&lt;32),"10a-1",
IF(AND(T113&gt;=32,T113&lt;34),"10a-2",
IF(AND(T113&gt;=34,T113&lt;36),"10a-b",
IF(AND(T113&gt;=36,T113&lt;38),"10b-1",
IF(AND(T113&gt;=38,T113&lt;40),"10b-2",
IF(AND(T113&gt;=40,T113&lt;42),"11a-1",
IF(AND(T113&gt;=42,T113&lt;44),"11a-2",
IF(AND(T113&gt;=44,T113&lt;46),"11a-b",
IF(AND(T113&gt;=46,T113&lt;48),"11b-1",
IF(AND(T113&gt;=48,T113&lt;50),"11b-2",
IF(AND(T113&gt;=50,T113&lt;52),"12a-1",
IF(AND(T113&gt;=52,T113&lt;54),"12a-2",
))))))))))))))))))))))))))))</f>
        <v>08a-b</v>
      </c>
      <c r="V113" s="10">
        <v>14.343</v>
      </c>
      <c r="W113" s="7" t="str">
        <f>IF(AND(V113&gt;=-2,V113&lt;0),"06b-2",
IF(AND(V113&gt;=0,V113&lt;2),"07a-1",
IF(AND(V113&gt;=2,V113&lt;4),"07a-2",
IF(AND(V113&gt;=4,V113&lt;6),"07a-b",
IF(AND(V113&gt;=6,V113&lt;8),"07b-1",
IF(AND(V113&gt;=8,V113&lt;10),"07b-2",
IF(AND(V113&gt;=10,V113&lt;12),"08a-1",
IF(AND(V113&gt;=12,V113&lt;14),"08a-2",
IF(AND(V113&gt;=14,V113&lt;16),"08a-b",
IF(AND(V113&gt;=16,V113&lt;18),"08b-1",
IF(AND(V113&gt;=18,V113&lt;20),"08b-2",
IF(AND(V113&gt;=20,V113&lt;22),"09a-1",
IF(AND(V113&gt;=22,V113&lt;24),"09a-2",
IF(AND(V113&gt;=24,V113&lt;26),"09a-b",
IF(AND(V113&gt;=26,V113&lt;28),"09b-1",
IF(AND(V113&gt;=28,V113&lt;30),"09b-2",
IF(AND(V113&gt;=30,V113&lt;32),"10a-1",
IF(AND(V113&gt;=32,V113&lt;34),"10a-2",
IF(AND(V113&gt;=34,V113&lt;36),"10a-b",
IF(AND(V113&gt;=36,V113&lt;38),"10b-1",
IF(AND(V113&gt;=38,V113&lt;40),"10b-2",
IF(AND(V113&gt;=40,V113&lt;42),"11a-1",
IF(AND(V113&gt;=42,V113&lt;44),"11a-2",
IF(AND(V113&gt;=44,V113&lt;46),"11a-b",
IF(AND(V113&gt;=46,V113&lt;48),"11b-1",
IF(AND(V113&gt;=48,V113&lt;50),"11b-2",
IF(AND(V113&gt;=50,V113&lt;52),"12a-1",
IF(AND(V113&gt;=52,V113&lt;54),"12a-2",
))))))))))))))))))))))))))))</f>
        <v>08a-b</v>
      </c>
      <c r="X113" s="10">
        <v>13.3</v>
      </c>
      <c r="Y113" s="7" t="str">
        <f>IF(AND(X113&gt;=-2,X113&lt;0),"06b-2",
IF(AND(X113&gt;=0,X113&lt;2),"07a-1",
IF(AND(X113&gt;=2,X113&lt;4),"07a-2",
IF(AND(X113&gt;=4,X113&lt;6),"07a-b",
IF(AND(X113&gt;=6,X113&lt;8),"07b-1",
IF(AND(X113&gt;=8,X113&lt;10),"07b-2",
IF(AND(X113&gt;=10,X113&lt;12),"08a-1",
IF(AND(X113&gt;=12,X113&lt;14),"08a-2",
IF(AND(X113&gt;=14,X113&lt;16),"08a-b",
IF(AND(X113&gt;=16,X113&lt;18),"08b-1",
IF(AND(X113&gt;=18,X113&lt;20),"08b-2",
IF(AND(X113&gt;=20,X113&lt;22),"09a-1",
IF(AND(X113&gt;=22,X113&lt;24),"09a-2",
IF(AND(X113&gt;=24,X113&lt;26),"09a-b",
IF(AND(X113&gt;=26,X113&lt;28),"09b-1",
IF(AND(X113&gt;=28,X113&lt;30),"09b-2",
IF(AND(X113&gt;=30,X113&lt;32),"10a-1",
IF(AND(X113&gt;=32,X113&lt;34),"10a-2",
IF(AND(X113&gt;=34,X113&lt;36),"10a-b",
IF(AND(X113&gt;=36,X113&lt;38),"10b-1",
IF(AND(X113&gt;=38,X113&lt;40),"10b-2",
IF(AND(X113&gt;=40,X113&lt;42),"11a-1",
IF(AND(X113&gt;=42,X113&lt;44),"11a-2",
IF(AND(X113&gt;=44,X113&lt;46),"11a-b",
IF(AND(X113&gt;=46,X113&lt;48),"11b-1",
IF(AND(X113&gt;=48,X113&lt;50),"11b-2",
IF(AND(X113&gt;=50,X113&lt;52),"12a-1",
IF(AND(X113&gt;=52,X113&lt;54),"12a-2",
))))))))))))))))))))))))))))</f>
        <v>08a-2</v>
      </c>
      <c r="Z113" s="8">
        <v>135</v>
      </c>
      <c r="AA113" s="8">
        <v>959</v>
      </c>
      <c r="AB113" s="8">
        <v>2355</v>
      </c>
      <c r="AC113" s="8">
        <v>4298</v>
      </c>
      <c r="AD113" s="8">
        <v>2</v>
      </c>
      <c r="AE113" s="8">
        <v>22</v>
      </c>
      <c r="AF113" s="8">
        <v>185</v>
      </c>
      <c r="AG113" s="7" t="s">
        <v>310</v>
      </c>
      <c r="AH113" s="7"/>
      <c r="AI113" s="7"/>
      <c r="AJ113" s="7"/>
    </row>
    <row r="114" spans="1:36" x14ac:dyDescent="0.25">
      <c r="A114" s="7" t="s">
        <v>402</v>
      </c>
      <c r="B114" s="8" t="s">
        <v>235</v>
      </c>
      <c r="C114" s="8">
        <v>19480801</v>
      </c>
      <c r="D114" s="8">
        <v>20110515</v>
      </c>
      <c r="E114" s="8">
        <v>19337</v>
      </c>
      <c r="F114" s="8">
        <v>64</v>
      </c>
      <c r="G114" s="8">
        <v>53</v>
      </c>
      <c r="H114" s="8" t="s">
        <v>142</v>
      </c>
      <c r="I114" s="9">
        <v>27.51389</v>
      </c>
      <c r="J114" s="9">
        <v>-80.769440000000003</v>
      </c>
      <c r="K114" s="18">
        <v>14.9</v>
      </c>
      <c r="L114" s="8"/>
      <c r="M114" s="8">
        <v>108</v>
      </c>
      <c r="N114" s="8">
        <v>39</v>
      </c>
      <c r="O114" s="16">
        <v>92</v>
      </c>
      <c r="P114" s="8">
        <v>17</v>
      </c>
      <c r="Q114" s="7" t="str">
        <f>IF(AND(P114&gt;=-2,P114&lt;0),"06b-2",
IF(AND(P114&gt;=0,P114&lt;2),"07a-1",
IF(AND(P114&gt;=2,P114&lt;4),"07a-2",
IF(AND(P114&gt;=4,P114&lt;6),"07a-b",
IF(AND(P114&gt;=6,P114&lt;8),"07b-1",
IF(AND(P114&gt;=8,P114&lt;10),"07b-2",
IF(AND(P114&gt;=10,P114&lt;12),"08a-1",
IF(AND(P114&gt;=12,P114&lt;14),"08a-2",
IF(AND(P114&gt;=14,P114&lt;16),"08a-b",
IF(AND(P114&gt;=16,P114&lt;18),"08b-1",
IF(AND(P114&gt;=18,P114&lt;20),"08b-2",
IF(AND(P114&gt;=20,P114&lt;22),"09a-1",
IF(AND(P114&gt;=22,P114&lt;24),"09a-2",
IF(AND(P114&gt;=24,P114&lt;26),"09a-b",
IF(AND(P114&gt;=26,P114&lt;28),"09b-1",
IF(AND(P114&gt;=28,P114&lt;30),"09b-2",
IF(AND(P114&gt;=30,P114&lt;32),"10a-1",
IF(AND(P114&gt;=32,P114&lt;34),"10a-2",
IF(AND(P114&gt;=34,P114&lt;36),"10a-b",
IF(AND(P114&gt;=36,P114&lt;38),"10b-1",
IF(AND(P114&gt;=38,P114&lt;40),"10b-2",
IF(AND(P114&gt;=40,P114&lt;42),"11a-1",
IF(AND(P114&gt;=42,P114&lt;44),"11a-2",
IF(AND(P114&gt;=44,P114&lt;46),"11a-b",
IF(AND(P114&gt;=46,P114&lt;48),"11b-1",
IF(AND(P114&gt;=48,P114&lt;50),"11b-2",
IF(AND(P114&gt;=50,P114&lt;52),"12a-1",
IF(AND(P114&gt;=52,P114&lt;54),"12a-2",
))))))))))))))))))))))))))))</f>
        <v>08b-1</v>
      </c>
      <c r="R114" s="10">
        <v>27.321000000000002</v>
      </c>
      <c r="S114" s="7" t="str">
        <f>IF(AND(R114&gt;=-2,R114&lt;0),"06b-2",
IF(AND(R114&gt;=0,R114&lt;2),"07a-1",
IF(AND(R114&gt;=2,R114&lt;4),"07a-2",
IF(AND(R114&gt;=4,R114&lt;6),"07a-b",
IF(AND(R114&gt;=6,R114&lt;8),"07b-1",
IF(AND(R114&gt;=8,R114&lt;10),"07b-2",
IF(AND(R114&gt;=10,R114&lt;12),"08a-1",
IF(AND(R114&gt;=12,R114&lt;14),"08a-2",
IF(AND(R114&gt;=14,R114&lt;16),"08a-b",
IF(AND(R114&gt;=16,R114&lt;18),"08b-1",
IF(AND(R114&gt;=18,R114&lt;20),"08b-2",
IF(AND(R114&gt;=20,R114&lt;22),"09a-1",
IF(AND(R114&gt;=22,R114&lt;24),"09a-2",
IF(AND(R114&gt;=24,R114&lt;26),"09a-b",
IF(AND(R114&gt;=26,R114&lt;28),"09b-1",
IF(AND(R114&gt;=28,R114&lt;30),"09b-2",
IF(AND(R114&gt;=30,R114&lt;32),"10a-1",
IF(AND(R114&gt;=32,R114&lt;34),"10a-2",
IF(AND(R114&gt;=34,R114&lt;36),"10a-b",
IF(AND(R114&gt;=36,R114&lt;38),"10b-1",
IF(AND(R114&gt;=38,R114&lt;40),"10b-2",
IF(AND(R114&gt;=40,R114&lt;42),"11a-1",
IF(AND(R114&gt;=42,R114&lt;44),"11a-2",
IF(AND(R114&gt;=44,R114&lt;46),"11a-b",
IF(AND(R114&gt;=46,R114&lt;48),"11b-1",
IF(AND(R114&gt;=48,R114&lt;50),"11b-2",
IF(AND(R114&gt;=50,R114&lt;52),"12a-1",
IF(AND(R114&gt;=52,R114&lt;54),"12a-2",
))))))))))))))))))))))))))))</f>
        <v>09b-1</v>
      </c>
      <c r="T114" s="10">
        <v>27.321000000000002</v>
      </c>
      <c r="U114" s="7" t="str">
        <f>IF(AND(T114&gt;=-2,T114&lt;0),"06b-2",
IF(AND(T114&gt;=0,T114&lt;2),"07a-1",
IF(AND(T114&gt;=2,T114&lt;4),"07a-2",
IF(AND(T114&gt;=4,T114&lt;6),"07a-b",
IF(AND(T114&gt;=6,T114&lt;8),"07b-1",
IF(AND(T114&gt;=8,T114&lt;10),"07b-2",
IF(AND(T114&gt;=10,T114&lt;12),"08a-1",
IF(AND(T114&gt;=12,T114&lt;14),"08a-2",
IF(AND(T114&gt;=14,T114&lt;16),"08a-b",
IF(AND(T114&gt;=16,T114&lt;18),"08b-1",
IF(AND(T114&gt;=18,T114&lt;20),"08b-2",
IF(AND(T114&gt;=20,T114&lt;22),"09a-1",
IF(AND(T114&gt;=22,T114&lt;24),"09a-2",
IF(AND(T114&gt;=24,T114&lt;26),"09a-b",
IF(AND(T114&gt;=26,T114&lt;28),"09b-1",
IF(AND(T114&gt;=28,T114&lt;30),"09b-2",
IF(AND(T114&gt;=30,T114&lt;32),"10a-1",
IF(AND(T114&gt;=32,T114&lt;34),"10a-2",
IF(AND(T114&gt;=34,T114&lt;36),"10a-b",
IF(AND(T114&gt;=36,T114&lt;38),"10b-1",
IF(AND(T114&gt;=38,T114&lt;40),"10b-2",
IF(AND(T114&gt;=40,T114&lt;42),"11a-1",
IF(AND(T114&gt;=42,T114&lt;44),"11a-2",
IF(AND(T114&gt;=44,T114&lt;46),"11a-b",
IF(AND(T114&gt;=46,T114&lt;48),"11b-1",
IF(AND(T114&gt;=48,T114&lt;50),"11b-2",
IF(AND(T114&gt;=50,T114&lt;52),"12a-1",
IF(AND(T114&gt;=52,T114&lt;54),"12a-2",
))))))))))))))))))))))))))))</f>
        <v>09b-1</v>
      </c>
      <c r="V114" s="10">
        <v>27.361999999999998</v>
      </c>
      <c r="W114" s="7" t="str">
        <f>IF(AND(V114&gt;=-2,V114&lt;0),"06b-2",
IF(AND(V114&gt;=0,V114&lt;2),"07a-1",
IF(AND(V114&gt;=2,V114&lt;4),"07a-2",
IF(AND(V114&gt;=4,V114&lt;6),"07a-b",
IF(AND(V114&gt;=6,V114&lt;8),"07b-1",
IF(AND(V114&gt;=8,V114&lt;10),"07b-2",
IF(AND(V114&gt;=10,V114&lt;12),"08a-1",
IF(AND(V114&gt;=12,V114&lt;14),"08a-2",
IF(AND(V114&gt;=14,V114&lt;16),"08a-b",
IF(AND(V114&gt;=16,V114&lt;18),"08b-1",
IF(AND(V114&gt;=18,V114&lt;20),"08b-2",
IF(AND(V114&gt;=20,V114&lt;22),"09a-1",
IF(AND(V114&gt;=22,V114&lt;24),"09a-2",
IF(AND(V114&gt;=24,V114&lt;26),"09a-b",
IF(AND(V114&gt;=26,V114&lt;28),"09b-1",
IF(AND(V114&gt;=28,V114&lt;30),"09b-2",
IF(AND(V114&gt;=30,V114&lt;32),"10a-1",
IF(AND(V114&gt;=32,V114&lt;34),"10a-2",
IF(AND(V114&gt;=34,V114&lt;36),"10a-b",
IF(AND(V114&gt;=36,V114&lt;38),"10b-1",
IF(AND(V114&gt;=38,V114&lt;40),"10b-2",
IF(AND(V114&gt;=40,V114&lt;42),"11a-1",
IF(AND(V114&gt;=42,V114&lt;44),"11a-2",
IF(AND(V114&gt;=44,V114&lt;46),"11a-b",
IF(AND(V114&gt;=46,V114&lt;48),"11b-1",
IF(AND(V114&gt;=48,V114&lt;50),"11b-2",
IF(AND(V114&gt;=50,V114&lt;52),"12a-1",
IF(AND(V114&gt;=52,V114&lt;54),"12a-2",
))))))))))))))))))))))))))))</f>
        <v>09b-1</v>
      </c>
      <c r="X114" s="10">
        <v>27.667000000000002</v>
      </c>
      <c r="Y114" s="7" t="str">
        <f>IF(AND(X114&gt;=-2,X114&lt;0),"06b-2",
IF(AND(X114&gt;=0,X114&lt;2),"07a-1",
IF(AND(X114&gt;=2,X114&lt;4),"07a-2",
IF(AND(X114&gt;=4,X114&lt;6),"07a-b",
IF(AND(X114&gt;=6,X114&lt;8),"07b-1",
IF(AND(X114&gt;=8,X114&lt;10),"07b-2",
IF(AND(X114&gt;=10,X114&lt;12),"08a-1",
IF(AND(X114&gt;=12,X114&lt;14),"08a-2",
IF(AND(X114&gt;=14,X114&lt;16),"08a-b",
IF(AND(X114&gt;=16,X114&lt;18),"08b-1",
IF(AND(X114&gt;=18,X114&lt;20),"08b-2",
IF(AND(X114&gt;=20,X114&lt;22),"09a-1",
IF(AND(X114&gt;=22,X114&lt;24),"09a-2",
IF(AND(X114&gt;=24,X114&lt;26),"09a-b",
IF(AND(X114&gt;=26,X114&lt;28),"09b-1",
IF(AND(X114&gt;=28,X114&lt;30),"09b-2",
IF(AND(X114&gt;=30,X114&lt;32),"10a-1",
IF(AND(X114&gt;=32,X114&lt;34),"10a-2",
IF(AND(X114&gt;=34,X114&lt;36),"10a-b",
IF(AND(X114&gt;=36,X114&lt;38),"10b-1",
IF(AND(X114&gt;=38,X114&lt;40),"10b-2",
IF(AND(X114&gt;=40,X114&lt;42),"11a-1",
IF(AND(X114&gt;=42,X114&lt;44),"11a-2",
IF(AND(X114&gt;=44,X114&lt;46),"11a-b",
IF(AND(X114&gt;=46,X114&lt;48),"11b-1",
IF(AND(X114&gt;=48,X114&lt;50),"11b-2",
IF(AND(X114&gt;=50,X114&lt;52),"12a-1",
IF(AND(X114&gt;=52,X114&lt;54),"12a-2",
))))))))))))))))))))))))))))</f>
        <v>09b-1</v>
      </c>
      <c r="Z114" s="8">
        <v>5</v>
      </c>
      <c r="AA114" s="8">
        <v>112</v>
      </c>
      <c r="AB114" s="8">
        <v>792</v>
      </c>
      <c r="AC114" s="8">
        <v>2595</v>
      </c>
      <c r="AD114" s="8">
        <v>0</v>
      </c>
      <c r="AE114" s="8">
        <v>1</v>
      </c>
      <c r="AF114" s="8">
        <v>10</v>
      </c>
      <c r="AG114" s="7" t="s">
        <v>403</v>
      </c>
      <c r="AH114" s="7"/>
      <c r="AI114" s="7"/>
      <c r="AJ114" s="7"/>
    </row>
    <row r="115" spans="1:36" x14ac:dyDescent="0.25">
      <c r="A115" s="7" t="s">
        <v>404</v>
      </c>
      <c r="B115" s="8" t="s">
        <v>235</v>
      </c>
      <c r="C115" s="8">
        <v>19480801</v>
      </c>
      <c r="D115" s="8">
        <v>20231231</v>
      </c>
      <c r="E115" s="8">
        <v>26914</v>
      </c>
      <c r="F115" s="8">
        <v>76</v>
      </c>
      <c r="G115" s="8">
        <v>24</v>
      </c>
      <c r="H115" s="8" t="s">
        <v>120</v>
      </c>
      <c r="I115" s="9">
        <v>27.57264</v>
      </c>
      <c r="J115" s="9">
        <v>-82.139300000000006</v>
      </c>
      <c r="K115" s="18">
        <v>34.1</v>
      </c>
      <c r="L115" s="8"/>
      <c r="M115" s="8">
        <v>98</v>
      </c>
      <c r="N115" s="8">
        <v>42</v>
      </c>
      <c r="O115" s="16">
        <v>82</v>
      </c>
      <c r="P115" s="8">
        <v>21</v>
      </c>
      <c r="Q115" s="7" t="str">
        <f>IF(AND(P115&gt;=-2,P115&lt;0),"06b-2",
IF(AND(P115&gt;=0,P115&lt;2),"07a-1",
IF(AND(P115&gt;=2,P115&lt;4),"07a-2",
IF(AND(P115&gt;=4,P115&lt;6),"07a-b",
IF(AND(P115&gt;=6,P115&lt;8),"07b-1",
IF(AND(P115&gt;=8,P115&lt;10),"07b-2",
IF(AND(P115&gt;=10,P115&lt;12),"08a-1",
IF(AND(P115&gt;=12,P115&lt;14),"08a-2",
IF(AND(P115&gt;=14,P115&lt;16),"08a-b",
IF(AND(P115&gt;=16,P115&lt;18),"08b-1",
IF(AND(P115&gt;=18,P115&lt;20),"08b-2",
IF(AND(P115&gt;=20,P115&lt;22),"09a-1",
IF(AND(P115&gt;=22,P115&lt;24),"09a-2",
IF(AND(P115&gt;=24,P115&lt;26),"09a-b",
IF(AND(P115&gt;=26,P115&lt;28),"09b-1",
IF(AND(P115&gt;=28,P115&lt;30),"09b-2",
IF(AND(P115&gt;=30,P115&lt;32),"10a-1",
IF(AND(P115&gt;=32,P115&lt;34),"10a-2",
IF(AND(P115&gt;=34,P115&lt;36),"10a-b",
IF(AND(P115&gt;=36,P115&lt;38),"10b-1",
IF(AND(P115&gt;=38,P115&lt;40),"10b-2",
IF(AND(P115&gt;=40,P115&lt;42),"11a-1",
IF(AND(P115&gt;=42,P115&lt;44),"11a-2",
IF(AND(P115&gt;=44,P115&lt;46),"11a-b",
IF(AND(P115&gt;=46,P115&lt;48),"11b-1",
IF(AND(P115&gt;=48,P115&lt;50),"11b-2",
IF(AND(P115&gt;=50,P115&lt;52),"12a-1",
IF(AND(P115&gt;=52,P115&lt;54),"12a-2",
))))))))))))))))))))))))))))</f>
        <v>09a-1</v>
      </c>
      <c r="R115" s="10">
        <v>28.457999999999998</v>
      </c>
      <c r="S115" s="7" t="str">
        <f>IF(AND(R115&gt;=-2,R115&lt;0),"06b-2",
IF(AND(R115&gt;=0,R115&lt;2),"07a-1",
IF(AND(R115&gt;=2,R115&lt;4),"07a-2",
IF(AND(R115&gt;=4,R115&lt;6),"07a-b",
IF(AND(R115&gt;=6,R115&lt;8),"07b-1",
IF(AND(R115&gt;=8,R115&lt;10),"07b-2",
IF(AND(R115&gt;=10,R115&lt;12),"08a-1",
IF(AND(R115&gt;=12,R115&lt;14),"08a-2",
IF(AND(R115&gt;=14,R115&lt;16),"08a-b",
IF(AND(R115&gt;=16,R115&lt;18),"08b-1",
IF(AND(R115&gt;=18,R115&lt;20),"08b-2",
IF(AND(R115&gt;=20,R115&lt;22),"09a-1",
IF(AND(R115&gt;=22,R115&lt;24),"09a-2",
IF(AND(R115&gt;=24,R115&lt;26),"09a-b",
IF(AND(R115&gt;=26,R115&lt;28),"09b-1",
IF(AND(R115&gt;=28,R115&lt;30),"09b-2",
IF(AND(R115&gt;=30,R115&lt;32),"10a-1",
IF(AND(R115&gt;=32,R115&lt;34),"10a-2",
IF(AND(R115&gt;=34,R115&lt;36),"10a-b",
IF(AND(R115&gt;=36,R115&lt;38),"10b-1",
IF(AND(R115&gt;=38,R115&lt;40),"10b-2",
IF(AND(R115&gt;=40,R115&lt;42),"11a-1",
IF(AND(R115&gt;=42,R115&lt;44),"11a-2",
IF(AND(R115&gt;=44,R115&lt;46),"11a-b",
IF(AND(R115&gt;=46,R115&lt;48),"11b-1",
IF(AND(R115&gt;=48,R115&lt;50),"11b-2",
IF(AND(R115&gt;=50,R115&lt;52),"12a-1",
IF(AND(R115&gt;=52,R115&lt;54),"12a-2",
))))))))))))))))))))))))))))</f>
        <v>09b-2</v>
      </c>
      <c r="T115" s="10">
        <v>28.457999999999998</v>
      </c>
      <c r="U115" s="7" t="str">
        <f>IF(AND(T115&gt;=-2,T115&lt;0),"06b-2",
IF(AND(T115&gt;=0,T115&lt;2),"07a-1",
IF(AND(T115&gt;=2,T115&lt;4),"07a-2",
IF(AND(T115&gt;=4,T115&lt;6),"07a-b",
IF(AND(T115&gt;=6,T115&lt;8),"07b-1",
IF(AND(T115&gt;=8,T115&lt;10),"07b-2",
IF(AND(T115&gt;=10,T115&lt;12),"08a-1",
IF(AND(T115&gt;=12,T115&lt;14),"08a-2",
IF(AND(T115&gt;=14,T115&lt;16),"08a-b",
IF(AND(T115&gt;=16,T115&lt;18),"08b-1",
IF(AND(T115&gt;=18,T115&lt;20),"08b-2",
IF(AND(T115&gt;=20,T115&lt;22),"09a-1",
IF(AND(T115&gt;=22,T115&lt;24),"09a-2",
IF(AND(T115&gt;=24,T115&lt;26),"09a-b",
IF(AND(T115&gt;=26,T115&lt;28),"09b-1",
IF(AND(T115&gt;=28,T115&lt;30),"09b-2",
IF(AND(T115&gt;=30,T115&lt;32),"10a-1",
IF(AND(T115&gt;=32,T115&lt;34),"10a-2",
IF(AND(T115&gt;=34,T115&lt;36),"10a-b",
IF(AND(T115&gt;=36,T115&lt;38),"10b-1",
IF(AND(T115&gt;=38,T115&lt;40),"10b-2",
IF(AND(T115&gt;=40,T115&lt;42),"11a-1",
IF(AND(T115&gt;=42,T115&lt;44),"11a-2",
IF(AND(T115&gt;=44,T115&lt;46),"11a-b",
IF(AND(T115&gt;=46,T115&lt;48),"11b-1",
IF(AND(T115&gt;=48,T115&lt;50),"11b-2",
IF(AND(T115&gt;=50,T115&lt;52),"12a-1",
IF(AND(T115&gt;=52,T115&lt;54),"12a-2",
))))))))))))))))))))))))))))</f>
        <v>09b-2</v>
      </c>
      <c r="V115" s="10">
        <v>28.457999999999998</v>
      </c>
      <c r="W115" s="7" t="str">
        <f>IF(AND(V115&gt;=-2,V115&lt;0),"06b-2",
IF(AND(V115&gt;=0,V115&lt;2),"07a-1",
IF(AND(V115&gt;=2,V115&lt;4),"07a-2",
IF(AND(V115&gt;=4,V115&lt;6),"07a-b",
IF(AND(V115&gt;=6,V115&lt;8),"07b-1",
IF(AND(V115&gt;=8,V115&lt;10),"07b-2",
IF(AND(V115&gt;=10,V115&lt;12),"08a-1",
IF(AND(V115&gt;=12,V115&lt;14),"08a-2",
IF(AND(V115&gt;=14,V115&lt;16),"08a-b",
IF(AND(V115&gt;=16,V115&lt;18),"08b-1",
IF(AND(V115&gt;=18,V115&lt;20),"08b-2",
IF(AND(V115&gt;=20,V115&lt;22),"09a-1",
IF(AND(V115&gt;=22,V115&lt;24),"09a-2",
IF(AND(V115&gt;=24,V115&lt;26),"09a-b",
IF(AND(V115&gt;=26,V115&lt;28),"09b-1",
IF(AND(V115&gt;=28,V115&lt;30),"09b-2",
IF(AND(V115&gt;=30,V115&lt;32),"10a-1",
IF(AND(V115&gt;=32,V115&lt;34),"10a-2",
IF(AND(V115&gt;=34,V115&lt;36),"10a-b",
IF(AND(V115&gt;=36,V115&lt;38),"10b-1",
IF(AND(V115&gt;=38,V115&lt;40),"10b-2",
IF(AND(V115&gt;=40,V115&lt;42),"11a-1",
IF(AND(V115&gt;=42,V115&lt;44),"11a-2",
IF(AND(V115&gt;=44,V115&lt;46),"11a-b",
IF(AND(V115&gt;=46,V115&lt;48),"11b-1",
IF(AND(V115&gt;=48,V115&lt;50),"11b-2",
IF(AND(V115&gt;=50,V115&lt;52),"12a-1",
IF(AND(V115&gt;=52,V115&lt;54),"12a-2",
))))))))))))))))))))))))))))</f>
        <v>09b-2</v>
      </c>
      <c r="X115" s="10">
        <v>28.457999999999998</v>
      </c>
      <c r="Y115" s="7" t="str">
        <f>IF(AND(X115&gt;=-2,X115&lt;0),"06b-2",
IF(AND(X115&gt;=0,X115&lt;2),"07a-1",
IF(AND(X115&gt;=2,X115&lt;4),"07a-2",
IF(AND(X115&gt;=4,X115&lt;6),"07a-b",
IF(AND(X115&gt;=6,X115&lt;8),"07b-1",
IF(AND(X115&gt;=8,X115&lt;10),"07b-2",
IF(AND(X115&gt;=10,X115&lt;12),"08a-1",
IF(AND(X115&gt;=12,X115&lt;14),"08a-2",
IF(AND(X115&gt;=14,X115&lt;16),"08a-b",
IF(AND(X115&gt;=16,X115&lt;18),"08b-1",
IF(AND(X115&gt;=18,X115&lt;20),"08b-2",
IF(AND(X115&gt;=20,X115&lt;22),"09a-1",
IF(AND(X115&gt;=22,X115&lt;24),"09a-2",
IF(AND(X115&gt;=24,X115&lt;26),"09a-b",
IF(AND(X115&gt;=26,X115&lt;28),"09b-1",
IF(AND(X115&gt;=28,X115&lt;30),"09b-2",
IF(AND(X115&gt;=30,X115&lt;32),"10a-1",
IF(AND(X115&gt;=32,X115&lt;34),"10a-2",
IF(AND(X115&gt;=34,X115&lt;36),"10a-b",
IF(AND(X115&gt;=36,X115&lt;38),"10b-1",
IF(AND(X115&gt;=38,X115&lt;40),"10b-2",
IF(AND(X115&gt;=40,X115&lt;42),"11a-1",
IF(AND(X115&gt;=42,X115&lt;44),"11a-2",
IF(AND(X115&gt;=44,X115&lt;46),"11a-b",
IF(AND(X115&gt;=46,X115&lt;48),"11b-1",
IF(AND(X115&gt;=48,X115&lt;50),"11b-2",
IF(AND(X115&gt;=50,X115&lt;52),"12a-1",
IF(AND(X115&gt;=52,X115&lt;54),"12a-2",
))))))))))))))))))))))))))))</f>
        <v>09b-2</v>
      </c>
      <c r="Z115" s="8">
        <v>0</v>
      </c>
      <c r="AA115" s="8">
        <v>41</v>
      </c>
      <c r="AB115" s="8">
        <v>417</v>
      </c>
      <c r="AC115" s="8">
        <v>1318</v>
      </c>
      <c r="AD115" s="8">
        <v>0</v>
      </c>
      <c r="AE115" s="8">
        <v>0</v>
      </c>
      <c r="AF115" s="8">
        <v>5</v>
      </c>
      <c r="AG115" s="7" t="s">
        <v>405</v>
      </c>
      <c r="AH115" s="7"/>
      <c r="AI115" s="7"/>
      <c r="AJ115" s="7"/>
    </row>
    <row r="116" spans="1:36" x14ac:dyDescent="0.25">
      <c r="A116" s="7" t="s">
        <v>406</v>
      </c>
      <c r="B116" s="8" t="s">
        <v>235</v>
      </c>
      <c r="C116" s="8">
        <v>19121101</v>
      </c>
      <c r="D116" s="8">
        <v>20231231</v>
      </c>
      <c r="E116" s="8">
        <v>39775</v>
      </c>
      <c r="F116" s="8">
        <v>112</v>
      </c>
      <c r="G116" s="8">
        <v>112</v>
      </c>
      <c r="H116" s="8" t="s">
        <v>157</v>
      </c>
      <c r="I116" s="9">
        <v>26.101900000000001</v>
      </c>
      <c r="J116" s="9">
        <v>-80.201099999999997</v>
      </c>
      <c r="K116" s="18">
        <v>4.9000000000000004</v>
      </c>
      <c r="L116" s="8"/>
      <c r="M116" s="8">
        <v>100</v>
      </c>
      <c r="N116" s="8">
        <v>45</v>
      </c>
      <c r="O116" s="16">
        <v>90</v>
      </c>
      <c r="P116" s="8">
        <v>28</v>
      </c>
      <c r="Q116" s="7" t="str">
        <f>IF(AND(P116&gt;=-2,P116&lt;0),"06b-2",
IF(AND(P116&gt;=0,P116&lt;2),"07a-1",
IF(AND(P116&gt;=2,P116&lt;4),"07a-2",
IF(AND(P116&gt;=4,P116&lt;6),"07a-b",
IF(AND(P116&gt;=6,P116&lt;8),"07b-1",
IF(AND(P116&gt;=8,P116&lt;10),"07b-2",
IF(AND(P116&gt;=10,P116&lt;12),"08a-1",
IF(AND(P116&gt;=12,P116&lt;14),"08a-2",
IF(AND(P116&gt;=14,P116&lt;16),"08a-b",
IF(AND(P116&gt;=16,P116&lt;18),"08b-1",
IF(AND(P116&gt;=18,P116&lt;20),"08b-2",
IF(AND(P116&gt;=20,P116&lt;22),"09a-1",
IF(AND(P116&gt;=22,P116&lt;24),"09a-2",
IF(AND(P116&gt;=24,P116&lt;26),"09a-b",
IF(AND(P116&gt;=26,P116&lt;28),"09b-1",
IF(AND(P116&gt;=28,P116&lt;30),"09b-2",
IF(AND(P116&gt;=30,P116&lt;32),"10a-1",
IF(AND(P116&gt;=32,P116&lt;34),"10a-2",
IF(AND(P116&gt;=34,P116&lt;36),"10a-b",
IF(AND(P116&gt;=36,P116&lt;38),"10b-1",
IF(AND(P116&gt;=38,P116&lt;40),"10b-2",
IF(AND(P116&gt;=40,P116&lt;42),"11a-1",
IF(AND(P116&gt;=42,P116&lt;44),"11a-2",
IF(AND(P116&gt;=44,P116&lt;46),"11a-b",
IF(AND(P116&gt;=46,P116&lt;48),"11b-1",
IF(AND(P116&gt;=48,P116&lt;50),"11b-2",
IF(AND(P116&gt;=50,P116&lt;52),"12a-1",
IF(AND(P116&gt;=52,P116&lt;54),"12a-2",
))))))))))))))))))))))))))))</f>
        <v>09b-2</v>
      </c>
      <c r="R116" s="10">
        <v>36.884</v>
      </c>
      <c r="S116" s="7" t="str">
        <f>IF(AND(R116&gt;=-2,R116&lt;0),"06b-2",
IF(AND(R116&gt;=0,R116&lt;2),"07a-1",
IF(AND(R116&gt;=2,R116&lt;4),"07a-2",
IF(AND(R116&gt;=4,R116&lt;6),"07a-b",
IF(AND(R116&gt;=6,R116&lt;8),"07b-1",
IF(AND(R116&gt;=8,R116&lt;10),"07b-2",
IF(AND(R116&gt;=10,R116&lt;12),"08a-1",
IF(AND(R116&gt;=12,R116&lt;14),"08a-2",
IF(AND(R116&gt;=14,R116&lt;16),"08a-b",
IF(AND(R116&gt;=16,R116&lt;18),"08b-1",
IF(AND(R116&gt;=18,R116&lt;20),"08b-2",
IF(AND(R116&gt;=20,R116&lt;22),"09a-1",
IF(AND(R116&gt;=22,R116&lt;24),"09a-2",
IF(AND(R116&gt;=24,R116&lt;26),"09a-b",
IF(AND(R116&gt;=26,R116&lt;28),"09b-1",
IF(AND(R116&gt;=28,R116&lt;30),"09b-2",
IF(AND(R116&gt;=30,R116&lt;32),"10a-1",
IF(AND(R116&gt;=32,R116&lt;34),"10a-2",
IF(AND(R116&gt;=34,R116&lt;36),"10a-b",
IF(AND(R116&gt;=36,R116&lt;38),"10b-1",
IF(AND(R116&gt;=38,R116&lt;40),"10b-2",
IF(AND(R116&gt;=40,R116&lt;42),"11a-1",
IF(AND(R116&gt;=42,R116&lt;44),"11a-2",
IF(AND(R116&gt;=44,R116&lt;46),"11a-b",
IF(AND(R116&gt;=46,R116&lt;48),"11b-1",
IF(AND(R116&gt;=48,R116&lt;50),"11b-2",
IF(AND(R116&gt;=50,R116&lt;52),"12a-1",
IF(AND(R116&gt;=52,R116&lt;54),"12a-2",
))))))))))))))))))))))))))))</f>
        <v>10b-1</v>
      </c>
      <c r="T116" s="10">
        <v>36.979999999999997</v>
      </c>
      <c r="U116" s="7" t="str">
        <f>IF(AND(T116&gt;=-2,T116&lt;0),"06b-2",
IF(AND(T116&gt;=0,T116&lt;2),"07a-1",
IF(AND(T116&gt;=2,T116&lt;4),"07a-2",
IF(AND(T116&gt;=4,T116&lt;6),"07a-b",
IF(AND(T116&gt;=6,T116&lt;8),"07b-1",
IF(AND(T116&gt;=8,T116&lt;10),"07b-2",
IF(AND(T116&gt;=10,T116&lt;12),"08a-1",
IF(AND(T116&gt;=12,T116&lt;14),"08a-2",
IF(AND(T116&gt;=14,T116&lt;16),"08a-b",
IF(AND(T116&gt;=16,T116&lt;18),"08b-1",
IF(AND(T116&gt;=18,T116&lt;20),"08b-2",
IF(AND(T116&gt;=20,T116&lt;22),"09a-1",
IF(AND(T116&gt;=22,T116&lt;24),"09a-2",
IF(AND(T116&gt;=24,T116&lt;26),"09a-b",
IF(AND(T116&gt;=26,T116&lt;28),"09b-1",
IF(AND(T116&gt;=28,T116&lt;30),"09b-2",
IF(AND(T116&gt;=30,T116&lt;32),"10a-1",
IF(AND(T116&gt;=32,T116&lt;34),"10a-2",
IF(AND(T116&gt;=34,T116&lt;36),"10a-b",
IF(AND(T116&gt;=36,T116&lt;38),"10b-1",
IF(AND(T116&gt;=38,T116&lt;40),"10b-2",
IF(AND(T116&gt;=40,T116&lt;42),"11a-1",
IF(AND(T116&gt;=42,T116&lt;44),"11a-2",
IF(AND(T116&gt;=44,T116&lt;46),"11a-b",
IF(AND(T116&gt;=46,T116&lt;48),"11b-1",
IF(AND(T116&gt;=48,T116&lt;50),"11b-2",
IF(AND(T116&gt;=50,T116&lt;52),"12a-1",
IF(AND(T116&gt;=52,T116&lt;54),"12a-2",
))))))))))))))))))))))))))))</f>
        <v>10b-1</v>
      </c>
      <c r="V116" s="10">
        <v>38.4</v>
      </c>
      <c r="W116" s="7" t="str">
        <f>IF(AND(V116&gt;=-2,V116&lt;0),"06b-2",
IF(AND(V116&gt;=0,V116&lt;2),"07a-1",
IF(AND(V116&gt;=2,V116&lt;4),"07a-2",
IF(AND(V116&gt;=4,V116&lt;6),"07a-b",
IF(AND(V116&gt;=6,V116&lt;8),"07b-1",
IF(AND(V116&gt;=8,V116&lt;10),"07b-2",
IF(AND(V116&gt;=10,V116&lt;12),"08a-1",
IF(AND(V116&gt;=12,V116&lt;14),"08a-2",
IF(AND(V116&gt;=14,V116&lt;16),"08a-b",
IF(AND(V116&gt;=16,V116&lt;18),"08b-1",
IF(AND(V116&gt;=18,V116&lt;20),"08b-2",
IF(AND(V116&gt;=20,V116&lt;22),"09a-1",
IF(AND(V116&gt;=22,V116&lt;24),"09a-2",
IF(AND(V116&gt;=24,V116&lt;26),"09a-b",
IF(AND(V116&gt;=26,V116&lt;28),"09b-1",
IF(AND(V116&gt;=28,V116&lt;30),"09b-2",
IF(AND(V116&gt;=30,V116&lt;32),"10a-1",
IF(AND(V116&gt;=32,V116&lt;34),"10a-2",
IF(AND(V116&gt;=34,V116&lt;36),"10a-b",
IF(AND(V116&gt;=36,V116&lt;38),"10b-1",
IF(AND(V116&gt;=38,V116&lt;40),"10b-2",
IF(AND(V116&gt;=40,V116&lt;42),"11a-1",
IF(AND(V116&gt;=42,V116&lt;44),"11a-2",
IF(AND(V116&gt;=44,V116&lt;46),"11a-b",
IF(AND(V116&gt;=46,V116&lt;48),"11b-1",
IF(AND(V116&gt;=48,V116&lt;50),"11b-2",
IF(AND(V116&gt;=50,V116&lt;52),"12a-1",
IF(AND(V116&gt;=52,V116&lt;54),"12a-2",
))))))))))))))))))))))))))))</f>
        <v>10b-2</v>
      </c>
      <c r="X116" s="10">
        <v>39.332999999999998</v>
      </c>
      <c r="Y116" s="7" t="str">
        <f>IF(AND(X116&gt;=-2,X116&lt;0),"06b-2",
IF(AND(X116&gt;=0,X116&lt;2),"07a-1",
IF(AND(X116&gt;=2,X116&lt;4),"07a-2",
IF(AND(X116&gt;=4,X116&lt;6),"07a-b",
IF(AND(X116&gt;=6,X116&lt;8),"07b-1",
IF(AND(X116&gt;=8,X116&lt;10),"07b-2",
IF(AND(X116&gt;=10,X116&lt;12),"08a-1",
IF(AND(X116&gt;=12,X116&lt;14),"08a-2",
IF(AND(X116&gt;=14,X116&lt;16),"08a-b",
IF(AND(X116&gt;=16,X116&lt;18),"08b-1",
IF(AND(X116&gt;=18,X116&lt;20),"08b-2",
IF(AND(X116&gt;=20,X116&lt;22),"09a-1",
IF(AND(X116&gt;=22,X116&lt;24),"09a-2",
IF(AND(X116&gt;=24,X116&lt;26),"09a-b",
IF(AND(X116&gt;=26,X116&lt;28),"09b-1",
IF(AND(X116&gt;=28,X116&lt;30),"09b-2",
IF(AND(X116&gt;=30,X116&lt;32),"10a-1",
IF(AND(X116&gt;=32,X116&lt;34),"10a-2",
IF(AND(X116&gt;=34,X116&lt;36),"10a-b",
IF(AND(X116&gt;=36,X116&lt;38),"10b-1",
IF(AND(X116&gt;=38,X116&lt;40),"10b-2",
IF(AND(X116&gt;=40,X116&lt;42),"11a-1",
IF(AND(X116&gt;=42,X116&lt;44),"11a-2",
IF(AND(X116&gt;=44,X116&lt;46),"11a-b",
IF(AND(X116&gt;=46,X116&lt;48),"11b-1",
IF(AND(X116&gt;=48,X116&lt;50),"11b-2",
IF(AND(X116&gt;=50,X116&lt;52),"12a-1",
IF(AND(X116&gt;=52,X116&lt;54),"12a-2",
))))))))))))))))))))))))))))</f>
        <v>10b-2</v>
      </c>
      <c r="Z116" s="8">
        <v>0</v>
      </c>
      <c r="AA116" s="8">
        <v>5</v>
      </c>
      <c r="AB116" s="8">
        <v>313</v>
      </c>
      <c r="AC116" s="8">
        <v>2076</v>
      </c>
      <c r="AD116" s="8">
        <v>0</v>
      </c>
      <c r="AE116" s="8">
        <v>0</v>
      </c>
      <c r="AF116" s="8">
        <v>5</v>
      </c>
      <c r="AG116" s="7"/>
      <c r="AH116" s="7"/>
      <c r="AI116" s="7"/>
      <c r="AJ116" s="7"/>
    </row>
    <row r="117" spans="1:36" x14ac:dyDescent="0.25">
      <c r="A117" s="7" t="s">
        <v>407</v>
      </c>
      <c r="B117" s="8" t="s">
        <v>235</v>
      </c>
      <c r="C117" s="8">
        <v>19520401</v>
      </c>
      <c r="D117" s="8">
        <v>20231231</v>
      </c>
      <c r="E117" s="8">
        <v>13965</v>
      </c>
      <c r="F117" s="8">
        <v>72</v>
      </c>
      <c r="G117" s="8">
        <v>41</v>
      </c>
      <c r="H117" s="8" t="s">
        <v>157</v>
      </c>
      <c r="I117" s="9">
        <v>26.140799999999999</v>
      </c>
      <c r="J117" s="9">
        <v>-80.106099999999998</v>
      </c>
      <c r="K117" s="18">
        <v>1.2</v>
      </c>
      <c r="L117" s="8"/>
      <c r="M117" s="8">
        <v>98</v>
      </c>
      <c r="N117" s="8">
        <v>47</v>
      </c>
      <c r="O117" s="16">
        <v>87</v>
      </c>
      <c r="P117" s="8">
        <v>31</v>
      </c>
      <c r="Q117" s="7" t="str">
        <f>IF(AND(P117&gt;=-2,P117&lt;0),"06b-2",
IF(AND(P117&gt;=0,P117&lt;2),"07a-1",
IF(AND(P117&gt;=2,P117&lt;4),"07a-2",
IF(AND(P117&gt;=4,P117&lt;6),"07a-b",
IF(AND(P117&gt;=6,P117&lt;8),"07b-1",
IF(AND(P117&gt;=8,P117&lt;10),"07b-2",
IF(AND(P117&gt;=10,P117&lt;12),"08a-1",
IF(AND(P117&gt;=12,P117&lt;14),"08a-2",
IF(AND(P117&gt;=14,P117&lt;16),"08a-b",
IF(AND(P117&gt;=16,P117&lt;18),"08b-1",
IF(AND(P117&gt;=18,P117&lt;20),"08b-2",
IF(AND(P117&gt;=20,P117&lt;22),"09a-1",
IF(AND(P117&gt;=22,P117&lt;24),"09a-2",
IF(AND(P117&gt;=24,P117&lt;26),"09a-b",
IF(AND(P117&gt;=26,P117&lt;28),"09b-1",
IF(AND(P117&gt;=28,P117&lt;30),"09b-2",
IF(AND(P117&gt;=30,P117&lt;32),"10a-1",
IF(AND(P117&gt;=32,P117&lt;34),"10a-2",
IF(AND(P117&gt;=34,P117&lt;36),"10a-b",
IF(AND(P117&gt;=36,P117&lt;38),"10b-1",
IF(AND(P117&gt;=38,P117&lt;40),"10b-2",
IF(AND(P117&gt;=40,P117&lt;42),"11a-1",
IF(AND(P117&gt;=42,P117&lt;44),"11a-2",
IF(AND(P117&gt;=44,P117&lt;46),"11a-b",
IF(AND(P117&gt;=46,P117&lt;48),"11b-1",
IF(AND(P117&gt;=48,P117&lt;50),"11b-2",
IF(AND(P117&gt;=50,P117&lt;52),"12a-1",
IF(AND(P117&gt;=52,P117&lt;54),"12a-2",
))))))))))))))))))))))))))))</f>
        <v>10a-1</v>
      </c>
      <c r="R117" s="10">
        <v>39.78</v>
      </c>
      <c r="S117" s="7" t="str">
        <f>IF(AND(R117&gt;=-2,R117&lt;0),"06b-2",
IF(AND(R117&gt;=0,R117&lt;2),"07a-1",
IF(AND(R117&gt;=2,R117&lt;4),"07a-2",
IF(AND(R117&gt;=4,R117&lt;6),"07a-b",
IF(AND(R117&gt;=6,R117&lt;8),"07b-1",
IF(AND(R117&gt;=8,R117&lt;10),"07b-2",
IF(AND(R117&gt;=10,R117&lt;12),"08a-1",
IF(AND(R117&gt;=12,R117&lt;14),"08a-2",
IF(AND(R117&gt;=14,R117&lt;16),"08a-b",
IF(AND(R117&gt;=16,R117&lt;18),"08b-1",
IF(AND(R117&gt;=18,R117&lt;20),"08b-2",
IF(AND(R117&gt;=20,R117&lt;22),"09a-1",
IF(AND(R117&gt;=22,R117&lt;24),"09a-2",
IF(AND(R117&gt;=24,R117&lt;26),"09a-b",
IF(AND(R117&gt;=26,R117&lt;28),"09b-1",
IF(AND(R117&gt;=28,R117&lt;30),"09b-2",
IF(AND(R117&gt;=30,R117&lt;32),"10a-1",
IF(AND(R117&gt;=32,R117&lt;34),"10a-2",
IF(AND(R117&gt;=34,R117&lt;36),"10a-b",
IF(AND(R117&gt;=36,R117&lt;38),"10b-1",
IF(AND(R117&gt;=38,R117&lt;40),"10b-2",
IF(AND(R117&gt;=40,R117&lt;42),"11a-1",
IF(AND(R117&gt;=42,R117&lt;44),"11a-2",
IF(AND(R117&gt;=44,R117&lt;46),"11a-b",
IF(AND(R117&gt;=46,R117&lt;48),"11b-1",
IF(AND(R117&gt;=48,R117&lt;50),"11b-2",
IF(AND(R117&gt;=50,R117&lt;52),"12a-1",
IF(AND(R117&gt;=52,R117&lt;54),"12a-2",
))))))))))))))))))))))))))))</f>
        <v>10b-2</v>
      </c>
      <c r="T117" s="10">
        <v>39.78</v>
      </c>
      <c r="U117" s="7" t="str">
        <f>IF(AND(T117&gt;=-2,T117&lt;0),"06b-2",
IF(AND(T117&gt;=0,T117&lt;2),"07a-1",
IF(AND(T117&gt;=2,T117&lt;4),"07a-2",
IF(AND(T117&gt;=4,T117&lt;6),"07a-b",
IF(AND(T117&gt;=6,T117&lt;8),"07b-1",
IF(AND(T117&gt;=8,T117&lt;10),"07b-2",
IF(AND(T117&gt;=10,T117&lt;12),"08a-1",
IF(AND(T117&gt;=12,T117&lt;14),"08a-2",
IF(AND(T117&gt;=14,T117&lt;16),"08a-b",
IF(AND(T117&gt;=16,T117&lt;18),"08b-1",
IF(AND(T117&gt;=18,T117&lt;20),"08b-2",
IF(AND(T117&gt;=20,T117&lt;22),"09a-1",
IF(AND(T117&gt;=22,T117&lt;24),"09a-2",
IF(AND(T117&gt;=24,T117&lt;26),"09a-b",
IF(AND(T117&gt;=26,T117&lt;28),"09b-1",
IF(AND(T117&gt;=28,T117&lt;30),"09b-2",
IF(AND(T117&gt;=30,T117&lt;32),"10a-1",
IF(AND(T117&gt;=32,T117&lt;34),"10a-2",
IF(AND(T117&gt;=34,T117&lt;36),"10a-b",
IF(AND(T117&gt;=36,T117&lt;38),"10b-1",
IF(AND(T117&gt;=38,T117&lt;40),"10b-2",
IF(AND(T117&gt;=40,T117&lt;42),"11a-1",
IF(AND(T117&gt;=42,T117&lt;44),"11a-2",
IF(AND(T117&gt;=44,T117&lt;46),"11a-b",
IF(AND(T117&gt;=46,T117&lt;48),"11b-1",
IF(AND(T117&gt;=48,T117&lt;50),"11b-2",
IF(AND(T117&gt;=50,T117&lt;52),"12a-1",
IF(AND(T117&gt;=52,T117&lt;54),"12a-2",
))))))))))))))))))))))))))))</f>
        <v>10b-2</v>
      </c>
      <c r="V117" s="10">
        <v>39.78</v>
      </c>
      <c r="W117" s="7" t="str">
        <f>IF(AND(V117&gt;=-2,V117&lt;0),"06b-2",
IF(AND(V117&gt;=0,V117&lt;2),"07a-1",
IF(AND(V117&gt;=2,V117&lt;4),"07a-2",
IF(AND(V117&gt;=4,V117&lt;6),"07a-b",
IF(AND(V117&gt;=6,V117&lt;8),"07b-1",
IF(AND(V117&gt;=8,V117&lt;10),"07b-2",
IF(AND(V117&gt;=10,V117&lt;12),"08a-1",
IF(AND(V117&gt;=12,V117&lt;14),"08a-2",
IF(AND(V117&gt;=14,V117&lt;16),"08a-b",
IF(AND(V117&gt;=16,V117&lt;18),"08b-1",
IF(AND(V117&gt;=18,V117&lt;20),"08b-2",
IF(AND(V117&gt;=20,V117&lt;22),"09a-1",
IF(AND(V117&gt;=22,V117&lt;24),"09a-2",
IF(AND(V117&gt;=24,V117&lt;26),"09a-b",
IF(AND(V117&gt;=26,V117&lt;28),"09b-1",
IF(AND(V117&gt;=28,V117&lt;30),"09b-2",
IF(AND(V117&gt;=30,V117&lt;32),"10a-1",
IF(AND(V117&gt;=32,V117&lt;34),"10a-2",
IF(AND(V117&gt;=34,V117&lt;36),"10a-b",
IF(AND(V117&gt;=36,V117&lt;38),"10b-1",
IF(AND(V117&gt;=38,V117&lt;40),"10b-2",
IF(AND(V117&gt;=40,V117&lt;42),"11a-1",
IF(AND(V117&gt;=42,V117&lt;44),"11a-2",
IF(AND(V117&gt;=44,V117&lt;46),"11a-b",
IF(AND(V117&gt;=46,V117&lt;48),"11b-1",
IF(AND(V117&gt;=48,V117&lt;50),"11b-2",
IF(AND(V117&gt;=50,V117&lt;52),"12a-1",
IF(AND(V117&gt;=52,V117&lt;54),"12a-2",
))))))))))))))))))))))))))))</f>
        <v>10b-2</v>
      </c>
      <c r="X117" s="10">
        <v>41.231000000000002</v>
      </c>
      <c r="Y117" s="7" t="str">
        <f>IF(AND(X117&gt;=-2,X117&lt;0),"06b-2",
IF(AND(X117&gt;=0,X117&lt;2),"07a-1",
IF(AND(X117&gt;=2,X117&lt;4),"07a-2",
IF(AND(X117&gt;=4,X117&lt;6),"07a-b",
IF(AND(X117&gt;=6,X117&lt;8),"07b-1",
IF(AND(X117&gt;=8,X117&lt;10),"07b-2",
IF(AND(X117&gt;=10,X117&lt;12),"08a-1",
IF(AND(X117&gt;=12,X117&lt;14),"08a-2",
IF(AND(X117&gt;=14,X117&lt;16),"08a-b",
IF(AND(X117&gt;=16,X117&lt;18),"08b-1",
IF(AND(X117&gt;=18,X117&lt;20),"08b-2",
IF(AND(X117&gt;=20,X117&lt;22),"09a-1",
IF(AND(X117&gt;=22,X117&lt;24),"09a-2",
IF(AND(X117&gt;=24,X117&lt;26),"09a-b",
IF(AND(X117&gt;=26,X117&lt;28),"09b-1",
IF(AND(X117&gt;=28,X117&lt;30),"09b-2",
IF(AND(X117&gt;=30,X117&lt;32),"10a-1",
IF(AND(X117&gt;=32,X117&lt;34),"10a-2",
IF(AND(X117&gt;=34,X117&lt;36),"10a-b",
IF(AND(X117&gt;=36,X117&lt;38),"10b-1",
IF(AND(X117&gt;=38,X117&lt;40),"10b-2",
IF(AND(X117&gt;=40,X117&lt;42),"11a-1",
IF(AND(X117&gt;=42,X117&lt;44),"11a-2",
IF(AND(X117&gt;=44,X117&lt;46),"11a-b",
IF(AND(X117&gt;=46,X117&lt;48),"11b-1",
IF(AND(X117&gt;=48,X117&lt;50),"11b-2",
IF(AND(X117&gt;=50,X117&lt;52),"12a-1",
IF(AND(X117&gt;=52,X117&lt;54),"12a-2",
))))))))))))))))))))))))))))</f>
        <v>11a-1</v>
      </c>
      <c r="Z117" s="8">
        <v>0</v>
      </c>
      <c r="AA117" s="8">
        <v>0</v>
      </c>
      <c r="AB117" s="8">
        <v>50</v>
      </c>
      <c r="AC117" s="8">
        <v>500</v>
      </c>
      <c r="AD117" s="8">
        <v>0</v>
      </c>
      <c r="AE117" s="8">
        <v>0</v>
      </c>
      <c r="AF117" s="8">
        <v>1</v>
      </c>
      <c r="AG117" s="7"/>
      <c r="AH117" s="7"/>
      <c r="AI117" s="7"/>
      <c r="AJ117" s="7"/>
    </row>
    <row r="118" spans="1:36" x14ac:dyDescent="0.25">
      <c r="A118" s="7" t="s">
        <v>408</v>
      </c>
      <c r="B118" s="8" t="s">
        <v>235</v>
      </c>
      <c r="C118" s="8">
        <v>19980621</v>
      </c>
      <c r="D118" s="8">
        <v>20231231</v>
      </c>
      <c r="E118" s="8">
        <v>9315</v>
      </c>
      <c r="F118" s="8">
        <v>26</v>
      </c>
      <c r="G118" s="8">
        <v>26</v>
      </c>
      <c r="H118" s="8" t="s">
        <v>157</v>
      </c>
      <c r="I118" s="9">
        <v>26.196940000000001</v>
      </c>
      <c r="J118" s="9">
        <v>-80.170829999999995</v>
      </c>
      <c r="K118" s="18">
        <v>4.3</v>
      </c>
      <c r="L118" s="8" t="s">
        <v>409</v>
      </c>
      <c r="M118" s="8">
        <v>110</v>
      </c>
      <c r="N118" s="8">
        <v>53</v>
      </c>
      <c r="O118" s="16">
        <v>90</v>
      </c>
      <c r="P118" s="8">
        <v>34</v>
      </c>
      <c r="Q118" s="7" t="str">
        <f>IF(AND(P118&gt;=-2,P118&lt;0),"06b-2",
IF(AND(P118&gt;=0,P118&lt;2),"07a-1",
IF(AND(P118&gt;=2,P118&lt;4),"07a-2",
IF(AND(P118&gt;=4,P118&lt;6),"07a-b",
IF(AND(P118&gt;=6,P118&lt;8),"07b-1",
IF(AND(P118&gt;=8,P118&lt;10),"07b-2",
IF(AND(P118&gt;=10,P118&lt;12),"08a-1",
IF(AND(P118&gt;=12,P118&lt;14),"08a-2",
IF(AND(P118&gt;=14,P118&lt;16),"08a-b",
IF(AND(P118&gt;=16,P118&lt;18),"08b-1",
IF(AND(P118&gt;=18,P118&lt;20),"08b-2",
IF(AND(P118&gt;=20,P118&lt;22),"09a-1",
IF(AND(P118&gt;=22,P118&lt;24),"09a-2",
IF(AND(P118&gt;=24,P118&lt;26),"09a-b",
IF(AND(P118&gt;=26,P118&lt;28),"09b-1",
IF(AND(P118&gt;=28,P118&lt;30),"09b-2",
IF(AND(P118&gt;=30,P118&lt;32),"10a-1",
IF(AND(P118&gt;=32,P118&lt;34),"10a-2",
IF(AND(P118&gt;=34,P118&lt;36),"10a-b",
IF(AND(P118&gt;=36,P118&lt;38),"10b-1",
IF(AND(P118&gt;=38,P118&lt;40),"10b-2",
IF(AND(P118&gt;=40,P118&lt;42),"11a-1",
IF(AND(P118&gt;=42,P118&lt;44),"11a-2",
IF(AND(P118&gt;=44,P118&lt;46),"11a-b",
IF(AND(P118&gt;=46,P118&lt;48),"11b-1",
IF(AND(P118&gt;=48,P118&lt;50),"11b-2",
IF(AND(P118&gt;=50,P118&lt;52),"12a-1",
IF(AND(P118&gt;=52,P118&lt;54),"12a-2",
))))))))))))))))))))))))))))</f>
        <v>10a-b</v>
      </c>
      <c r="R118" s="10">
        <v>39.962000000000003</v>
      </c>
      <c r="S118" s="7" t="str">
        <f>IF(AND(R118&gt;=-2,R118&lt;0),"06b-2",
IF(AND(R118&gt;=0,R118&lt;2),"07a-1",
IF(AND(R118&gt;=2,R118&lt;4),"07a-2",
IF(AND(R118&gt;=4,R118&lt;6),"07a-b",
IF(AND(R118&gt;=6,R118&lt;8),"07b-1",
IF(AND(R118&gt;=8,R118&lt;10),"07b-2",
IF(AND(R118&gt;=10,R118&lt;12),"08a-1",
IF(AND(R118&gt;=12,R118&lt;14),"08a-2",
IF(AND(R118&gt;=14,R118&lt;16),"08a-b",
IF(AND(R118&gt;=16,R118&lt;18),"08b-1",
IF(AND(R118&gt;=18,R118&lt;20),"08b-2",
IF(AND(R118&gt;=20,R118&lt;22),"09a-1",
IF(AND(R118&gt;=22,R118&lt;24),"09a-2",
IF(AND(R118&gt;=24,R118&lt;26),"09a-b",
IF(AND(R118&gt;=26,R118&lt;28),"09b-1",
IF(AND(R118&gt;=28,R118&lt;30),"09b-2",
IF(AND(R118&gt;=30,R118&lt;32),"10a-1",
IF(AND(R118&gt;=32,R118&lt;34),"10a-2",
IF(AND(R118&gt;=34,R118&lt;36),"10a-b",
IF(AND(R118&gt;=36,R118&lt;38),"10b-1",
IF(AND(R118&gt;=38,R118&lt;40),"10b-2",
IF(AND(R118&gt;=40,R118&lt;42),"11a-1",
IF(AND(R118&gt;=42,R118&lt;44),"11a-2",
IF(AND(R118&gt;=44,R118&lt;46),"11a-b",
IF(AND(R118&gt;=46,R118&lt;48),"11b-1",
IF(AND(R118&gt;=48,R118&lt;50),"11b-2",
IF(AND(R118&gt;=50,R118&lt;52),"12a-1",
IF(AND(R118&gt;=52,R118&lt;54),"12a-2",
))))))))))))))))))))))))))))</f>
        <v>10b-2</v>
      </c>
      <c r="T118" s="10">
        <v>39.962000000000003</v>
      </c>
      <c r="U118" s="7" t="str">
        <f>IF(AND(T118&gt;=-2,T118&lt;0),"06b-2",
IF(AND(T118&gt;=0,T118&lt;2),"07a-1",
IF(AND(T118&gt;=2,T118&lt;4),"07a-2",
IF(AND(T118&gt;=4,T118&lt;6),"07a-b",
IF(AND(T118&gt;=6,T118&lt;8),"07b-1",
IF(AND(T118&gt;=8,T118&lt;10),"07b-2",
IF(AND(T118&gt;=10,T118&lt;12),"08a-1",
IF(AND(T118&gt;=12,T118&lt;14),"08a-2",
IF(AND(T118&gt;=14,T118&lt;16),"08a-b",
IF(AND(T118&gt;=16,T118&lt;18),"08b-1",
IF(AND(T118&gt;=18,T118&lt;20),"08b-2",
IF(AND(T118&gt;=20,T118&lt;22),"09a-1",
IF(AND(T118&gt;=22,T118&lt;24),"09a-2",
IF(AND(T118&gt;=24,T118&lt;26),"09a-b",
IF(AND(T118&gt;=26,T118&lt;28),"09b-1",
IF(AND(T118&gt;=28,T118&lt;30),"09b-2",
IF(AND(T118&gt;=30,T118&lt;32),"10a-1",
IF(AND(T118&gt;=32,T118&lt;34),"10a-2",
IF(AND(T118&gt;=34,T118&lt;36),"10a-b",
IF(AND(T118&gt;=36,T118&lt;38),"10b-1",
IF(AND(T118&gt;=38,T118&lt;40),"10b-2",
IF(AND(T118&gt;=40,T118&lt;42),"11a-1",
IF(AND(T118&gt;=42,T118&lt;44),"11a-2",
IF(AND(T118&gt;=44,T118&lt;46),"11a-b",
IF(AND(T118&gt;=46,T118&lt;48),"11b-1",
IF(AND(T118&gt;=48,T118&lt;50),"11b-2",
IF(AND(T118&gt;=50,T118&lt;52),"12a-1",
IF(AND(T118&gt;=52,T118&lt;54),"12a-2",
))))))))))))))))))))))))))))</f>
        <v>10b-2</v>
      </c>
      <c r="V118" s="10">
        <v>39.962000000000003</v>
      </c>
      <c r="W118" s="7" t="str">
        <f>IF(AND(V118&gt;=-2,V118&lt;0),"06b-2",
IF(AND(V118&gt;=0,V118&lt;2),"07a-1",
IF(AND(V118&gt;=2,V118&lt;4),"07a-2",
IF(AND(V118&gt;=4,V118&lt;6),"07a-b",
IF(AND(V118&gt;=6,V118&lt;8),"07b-1",
IF(AND(V118&gt;=8,V118&lt;10),"07b-2",
IF(AND(V118&gt;=10,V118&lt;12),"08a-1",
IF(AND(V118&gt;=12,V118&lt;14),"08a-2",
IF(AND(V118&gt;=14,V118&lt;16),"08a-b",
IF(AND(V118&gt;=16,V118&lt;18),"08b-1",
IF(AND(V118&gt;=18,V118&lt;20),"08b-2",
IF(AND(V118&gt;=20,V118&lt;22),"09a-1",
IF(AND(V118&gt;=22,V118&lt;24),"09a-2",
IF(AND(V118&gt;=24,V118&lt;26),"09a-b",
IF(AND(V118&gt;=26,V118&lt;28),"09b-1",
IF(AND(V118&gt;=28,V118&lt;30),"09b-2",
IF(AND(V118&gt;=30,V118&lt;32),"10a-1",
IF(AND(V118&gt;=32,V118&lt;34),"10a-2",
IF(AND(V118&gt;=34,V118&lt;36),"10a-b",
IF(AND(V118&gt;=36,V118&lt;38),"10b-1",
IF(AND(V118&gt;=38,V118&lt;40),"10b-2",
IF(AND(V118&gt;=40,V118&lt;42),"11a-1",
IF(AND(V118&gt;=42,V118&lt;44),"11a-2",
IF(AND(V118&gt;=44,V118&lt;46),"11a-b",
IF(AND(V118&gt;=46,V118&lt;48),"11b-1",
IF(AND(V118&gt;=48,V118&lt;50),"11b-2",
IF(AND(V118&gt;=50,V118&lt;52),"12a-1",
IF(AND(V118&gt;=52,V118&lt;54),"12a-2",
))))))))))))))))))))))))))))</f>
        <v>10b-2</v>
      </c>
      <c r="X118" s="10">
        <v>39.962000000000003</v>
      </c>
      <c r="Y118" s="7" t="str">
        <f>IF(AND(X118&gt;=-2,X118&lt;0),"06b-2",
IF(AND(X118&gt;=0,X118&lt;2),"07a-1",
IF(AND(X118&gt;=2,X118&lt;4),"07a-2",
IF(AND(X118&gt;=4,X118&lt;6),"07a-b",
IF(AND(X118&gt;=6,X118&lt;8),"07b-1",
IF(AND(X118&gt;=8,X118&lt;10),"07b-2",
IF(AND(X118&gt;=10,X118&lt;12),"08a-1",
IF(AND(X118&gt;=12,X118&lt;14),"08a-2",
IF(AND(X118&gt;=14,X118&lt;16),"08a-b",
IF(AND(X118&gt;=16,X118&lt;18),"08b-1",
IF(AND(X118&gt;=18,X118&lt;20),"08b-2",
IF(AND(X118&gt;=20,X118&lt;22),"09a-1",
IF(AND(X118&gt;=22,X118&lt;24),"09a-2",
IF(AND(X118&gt;=24,X118&lt;26),"09a-b",
IF(AND(X118&gt;=26,X118&lt;28),"09b-1",
IF(AND(X118&gt;=28,X118&lt;30),"09b-2",
IF(AND(X118&gt;=30,X118&lt;32),"10a-1",
IF(AND(X118&gt;=32,X118&lt;34),"10a-2",
IF(AND(X118&gt;=34,X118&lt;36),"10a-b",
IF(AND(X118&gt;=36,X118&lt;38),"10b-1",
IF(AND(X118&gt;=38,X118&lt;40),"10b-2",
IF(AND(X118&gt;=40,X118&lt;42),"11a-1",
IF(AND(X118&gt;=42,X118&lt;44),"11a-2",
IF(AND(X118&gt;=44,X118&lt;46),"11a-b",
IF(AND(X118&gt;=46,X118&lt;48),"11b-1",
IF(AND(X118&gt;=48,X118&lt;50),"11b-2",
IF(AND(X118&gt;=50,X118&lt;52),"12a-1",
IF(AND(X118&gt;=52,X118&lt;54),"12a-2",
))))))))))))))))))))))))))))</f>
        <v>10b-2</v>
      </c>
      <c r="Z118" s="8">
        <v>0</v>
      </c>
      <c r="AA118" s="8">
        <v>0</v>
      </c>
      <c r="AB118" s="8">
        <v>28</v>
      </c>
      <c r="AC118" s="8">
        <v>283</v>
      </c>
      <c r="AD118" s="8">
        <v>0</v>
      </c>
      <c r="AE118" s="8">
        <v>0</v>
      </c>
      <c r="AF118" s="8">
        <v>1</v>
      </c>
      <c r="AG118" s="7" t="s">
        <v>410</v>
      </c>
      <c r="AH118" s="7" t="s">
        <v>411</v>
      </c>
      <c r="AI118" s="7" t="s">
        <v>412</v>
      </c>
      <c r="AJ118" s="7"/>
    </row>
    <row r="119" spans="1:36" x14ac:dyDescent="0.25">
      <c r="A119" s="7" t="s">
        <v>413</v>
      </c>
      <c r="B119" s="8" t="s">
        <v>235</v>
      </c>
      <c r="C119" s="8">
        <v>19531101</v>
      </c>
      <c r="D119" s="8">
        <v>19790630</v>
      </c>
      <c r="E119" s="8">
        <v>9333</v>
      </c>
      <c r="F119" s="8">
        <v>27</v>
      </c>
      <c r="G119" s="8">
        <v>27</v>
      </c>
      <c r="H119" s="8" t="s">
        <v>157</v>
      </c>
      <c r="I119" s="9">
        <v>26.08333</v>
      </c>
      <c r="J119" s="9">
        <v>-80.25</v>
      </c>
      <c r="K119" s="18">
        <v>3</v>
      </c>
      <c r="L119" s="8"/>
      <c r="M119" s="8">
        <v>100</v>
      </c>
      <c r="N119" s="8">
        <v>45</v>
      </c>
      <c r="O119" s="16">
        <v>83</v>
      </c>
      <c r="P119" s="8">
        <v>26</v>
      </c>
      <c r="Q119" s="7" t="str">
        <f>IF(AND(P119&gt;=-2,P119&lt;0),"06b-2",
IF(AND(P119&gt;=0,P119&lt;2),"07a-1",
IF(AND(P119&gt;=2,P119&lt;4),"07a-2",
IF(AND(P119&gt;=4,P119&lt;6),"07a-b",
IF(AND(P119&gt;=6,P119&lt;8),"07b-1",
IF(AND(P119&gt;=8,P119&lt;10),"07b-2",
IF(AND(P119&gt;=10,P119&lt;12),"08a-1",
IF(AND(P119&gt;=12,P119&lt;14),"08a-2",
IF(AND(P119&gt;=14,P119&lt;16),"08a-b",
IF(AND(P119&gt;=16,P119&lt;18),"08b-1",
IF(AND(P119&gt;=18,P119&lt;20),"08b-2",
IF(AND(P119&gt;=20,P119&lt;22),"09a-1",
IF(AND(P119&gt;=22,P119&lt;24),"09a-2",
IF(AND(P119&gt;=24,P119&lt;26),"09a-b",
IF(AND(P119&gt;=26,P119&lt;28),"09b-1",
IF(AND(P119&gt;=28,P119&lt;30),"09b-2",
IF(AND(P119&gt;=30,P119&lt;32),"10a-1",
IF(AND(P119&gt;=32,P119&lt;34),"10a-2",
IF(AND(P119&gt;=34,P119&lt;36),"10a-b",
IF(AND(P119&gt;=36,P119&lt;38),"10b-1",
IF(AND(P119&gt;=38,P119&lt;40),"10b-2",
IF(AND(P119&gt;=40,P119&lt;42),"11a-1",
IF(AND(P119&gt;=42,P119&lt;44),"11a-2",
IF(AND(P119&gt;=44,P119&lt;46),"11a-b",
IF(AND(P119&gt;=46,P119&lt;48),"11b-1",
IF(AND(P119&gt;=48,P119&lt;50),"11b-2",
IF(AND(P119&gt;=50,P119&lt;52),"12a-1",
IF(AND(P119&gt;=52,P119&lt;54),"12a-2",
))))))))))))))))))))))))))))</f>
        <v>09b-1</v>
      </c>
      <c r="R119" s="10">
        <v>32.926000000000002</v>
      </c>
      <c r="S119" s="7" t="str">
        <f>IF(AND(R119&gt;=-2,R119&lt;0),"06b-2",
IF(AND(R119&gt;=0,R119&lt;2),"07a-1",
IF(AND(R119&gt;=2,R119&lt;4),"07a-2",
IF(AND(R119&gt;=4,R119&lt;6),"07a-b",
IF(AND(R119&gt;=6,R119&lt;8),"07b-1",
IF(AND(R119&gt;=8,R119&lt;10),"07b-2",
IF(AND(R119&gt;=10,R119&lt;12),"08a-1",
IF(AND(R119&gt;=12,R119&lt;14),"08a-2",
IF(AND(R119&gt;=14,R119&lt;16),"08a-b",
IF(AND(R119&gt;=16,R119&lt;18),"08b-1",
IF(AND(R119&gt;=18,R119&lt;20),"08b-2",
IF(AND(R119&gt;=20,R119&lt;22),"09a-1",
IF(AND(R119&gt;=22,R119&lt;24),"09a-2",
IF(AND(R119&gt;=24,R119&lt;26),"09a-b",
IF(AND(R119&gt;=26,R119&lt;28),"09b-1",
IF(AND(R119&gt;=28,R119&lt;30),"09b-2",
IF(AND(R119&gt;=30,R119&lt;32),"10a-1",
IF(AND(R119&gt;=32,R119&lt;34),"10a-2",
IF(AND(R119&gt;=34,R119&lt;36),"10a-b",
IF(AND(R119&gt;=36,R119&lt;38),"10b-1",
IF(AND(R119&gt;=38,R119&lt;40),"10b-2",
IF(AND(R119&gt;=40,R119&lt;42),"11a-1",
IF(AND(R119&gt;=42,R119&lt;44),"11a-2",
IF(AND(R119&gt;=44,R119&lt;46),"11a-b",
IF(AND(R119&gt;=46,R119&lt;48),"11b-1",
IF(AND(R119&gt;=48,R119&lt;50),"11b-2",
IF(AND(R119&gt;=50,R119&lt;52),"12a-1",
IF(AND(R119&gt;=52,R119&lt;54),"12a-2",
))))))))))))))))))))))))))))</f>
        <v>10a-2</v>
      </c>
      <c r="T119" s="10">
        <v>32.926000000000002</v>
      </c>
      <c r="U119" s="7" t="str">
        <f>IF(AND(T119&gt;=-2,T119&lt;0),"06b-2",
IF(AND(T119&gt;=0,T119&lt;2),"07a-1",
IF(AND(T119&gt;=2,T119&lt;4),"07a-2",
IF(AND(T119&gt;=4,T119&lt;6),"07a-b",
IF(AND(T119&gt;=6,T119&lt;8),"07b-1",
IF(AND(T119&gt;=8,T119&lt;10),"07b-2",
IF(AND(T119&gt;=10,T119&lt;12),"08a-1",
IF(AND(T119&gt;=12,T119&lt;14),"08a-2",
IF(AND(T119&gt;=14,T119&lt;16),"08a-b",
IF(AND(T119&gt;=16,T119&lt;18),"08b-1",
IF(AND(T119&gt;=18,T119&lt;20),"08b-2",
IF(AND(T119&gt;=20,T119&lt;22),"09a-1",
IF(AND(T119&gt;=22,T119&lt;24),"09a-2",
IF(AND(T119&gt;=24,T119&lt;26),"09a-b",
IF(AND(T119&gt;=26,T119&lt;28),"09b-1",
IF(AND(T119&gt;=28,T119&lt;30),"09b-2",
IF(AND(T119&gt;=30,T119&lt;32),"10a-1",
IF(AND(T119&gt;=32,T119&lt;34),"10a-2",
IF(AND(T119&gt;=34,T119&lt;36),"10a-b",
IF(AND(T119&gt;=36,T119&lt;38),"10b-1",
IF(AND(T119&gt;=38,T119&lt;40),"10b-2",
IF(AND(T119&gt;=40,T119&lt;42),"11a-1",
IF(AND(T119&gt;=42,T119&lt;44),"11a-2",
IF(AND(T119&gt;=44,T119&lt;46),"11a-b",
IF(AND(T119&gt;=46,T119&lt;48),"11b-1",
IF(AND(T119&gt;=48,T119&lt;50),"11b-2",
IF(AND(T119&gt;=50,T119&lt;52),"12a-1",
IF(AND(T119&gt;=52,T119&lt;54),"12a-2",
))))))))))))))))))))))))))))</f>
        <v>10a-2</v>
      </c>
      <c r="V119" s="10">
        <v>32.926000000000002</v>
      </c>
      <c r="W119" s="7" t="str">
        <f>IF(AND(V119&gt;=-2,V119&lt;0),"06b-2",
IF(AND(V119&gt;=0,V119&lt;2),"07a-1",
IF(AND(V119&gt;=2,V119&lt;4),"07a-2",
IF(AND(V119&gt;=4,V119&lt;6),"07a-b",
IF(AND(V119&gt;=6,V119&lt;8),"07b-1",
IF(AND(V119&gt;=8,V119&lt;10),"07b-2",
IF(AND(V119&gt;=10,V119&lt;12),"08a-1",
IF(AND(V119&gt;=12,V119&lt;14),"08a-2",
IF(AND(V119&gt;=14,V119&lt;16),"08a-b",
IF(AND(V119&gt;=16,V119&lt;18),"08b-1",
IF(AND(V119&gt;=18,V119&lt;20),"08b-2",
IF(AND(V119&gt;=20,V119&lt;22),"09a-1",
IF(AND(V119&gt;=22,V119&lt;24),"09a-2",
IF(AND(V119&gt;=24,V119&lt;26),"09a-b",
IF(AND(V119&gt;=26,V119&lt;28),"09b-1",
IF(AND(V119&gt;=28,V119&lt;30),"09b-2",
IF(AND(V119&gt;=30,V119&lt;32),"10a-1",
IF(AND(V119&gt;=32,V119&lt;34),"10a-2",
IF(AND(V119&gt;=34,V119&lt;36),"10a-b",
IF(AND(V119&gt;=36,V119&lt;38),"10b-1",
IF(AND(V119&gt;=38,V119&lt;40),"10b-2",
IF(AND(V119&gt;=40,V119&lt;42),"11a-1",
IF(AND(V119&gt;=42,V119&lt;44),"11a-2",
IF(AND(V119&gt;=44,V119&lt;46),"11a-b",
IF(AND(V119&gt;=46,V119&lt;48),"11b-1",
IF(AND(V119&gt;=48,V119&lt;50),"11b-2",
IF(AND(V119&gt;=50,V119&lt;52),"12a-1",
IF(AND(V119&gt;=52,V119&lt;54),"12a-2",
))))))))))))))))))))))))))))</f>
        <v>10a-2</v>
      </c>
      <c r="X119" s="10">
        <v>32.926000000000002</v>
      </c>
      <c r="Y119" s="7" t="str">
        <f>IF(AND(X119&gt;=-2,X119&lt;0),"06b-2",
IF(AND(X119&gt;=0,X119&lt;2),"07a-1",
IF(AND(X119&gt;=2,X119&lt;4),"07a-2",
IF(AND(X119&gt;=4,X119&lt;6),"07a-b",
IF(AND(X119&gt;=6,X119&lt;8),"07b-1",
IF(AND(X119&gt;=8,X119&lt;10),"07b-2",
IF(AND(X119&gt;=10,X119&lt;12),"08a-1",
IF(AND(X119&gt;=12,X119&lt;14),"08a-2",
IF(AND(X119&gt;=14,X119&lt;16),"08a-b",
IF(AND(X119&gt;=16,X119&lt;18),"08b-1",
IF(AND(X119&gt;=18,X119&lt;20),"08b-2",
IF(AND(X119&gt;=20,X119&lt;22),"09a-1",
IF(AND(X119&gt;=22,X119&lt;24),"09a-2",
IF(AND(X119&gt;=24,X119&lt;26),"09a-b",
IF(AND(X119&gt;=26,X119&lt;28),"09b-1",
IF(AND(X119&gt;=28,X119&lt;30),"09b-2",
IF(AND(X119&gt;=30,X119&lt;32),"10a-1",
IF(AND(X119&gt;=32,X119&lt;34),"10a-2",
IF(AND(X119&gt;=34,X119&lt;36),"10a-b",
IF(AND(X119&gt;=36,X119&lt;38),"10b-1",
IF(AND(X119&gt;=38,X119&lt;40),"10b-2",
IF(AND(X119&gt;=40,X119&lt;42),"11a-1",
IF(AND(X119&gt;=42,X119&lt;44),"11a-2",
IF(AND(X119&gt;=44,X119&lt;46),"11a-b",
IF(AND(X119&gt;=46,X119&lt;48),"11b-1",
IF(AND(X119&gt;=48,X119&lt;50),"11b-2",
IF(AND(X119&gt;=50,X119&lt;52),"12a-1",
IF(AND(X119&gt;=52,X119&lt;54),"12a-2",
))))))))))))))))))))))))))))</f>
        <v>10a-2</v>
      </c>
      <c r="Z119" s="8">
        <v>0</v>
      </c>
      <c r="AA119" s="8">
        <v>5</v>
      </c>
      <c r="AB119" s="8">
        <v>195</v>
      </c>
      <c r="AC119" s="8">
        <v>894</v>
      </c>
      <c r="AD119" s="8">
        <v>0</v>
      </c>
      <c r="AE119" s="8">
        <v>0</v>
      </c>
      <c r="AF119" s="8">
        <v>3</v>
      </c>
      <c r="AG119" s="7" t="s">
        <v>414</v>
      </c>
      <c r="AH119" s="7"/>
      <c r="AI119" s="7"/>
      <c r="AJ119" s="7"/>
    </row>
    <row r="120" spans="1:36" x14ac:dyDescent="0.25">
      <c r="A120" s="7" t="s">
        <v>415</v>
      </c>
      <c r="B120" s="8" t="s">
        <v>235</v>
      </c>
      <c r="C120" s="8">
        <v>19450301</v>
      </c>
      <c r="D120" s="8">
        <v>20231231</v>
      </c>
      <c r="E120" s="8">
        <v>9767</v>
      </c>
      <c r="F120" s="8">
        <v>79</v>
      </c>
      <c r="G120" s="8">
        <v>28</v>
      </c>
      <c r="H120" s="8" t="s">
        <v>157</v>
      </c>
      <c r="I120" s="9">
        <v>26.078749999999999</v>
      </c>
      <c r="J120" s="9">
        <v>-80.162170000000003</v>
      </c>
      <c r="K120" s="18">
        <v>3.4</v>
      </c>
      <c r="L120" s="8" t="s">
        <v>416</v>
      </c>
      <c r="M120" s="8">
        <v>100</v>
      </c>
      <c r="N120" s="8">
        <v>49</v>
      </c>
      <c r="O120" s="16">
        <v>85</v>
      </c>
      <c r="P120" s="8">
        <v>29</v>
      </c>
      <c r="Q120" s="7" t="str">
        <f>IF(AND(P120&gt;=-2,P120&lt;0),"06b-2",
IF(AND(P120&gt;=0,P120&lt;2),"07a-1",
IF(AND(P120&gt;=2,P120&lt;4),"07a-2",
IF(AND(P120&gt;=4,P120&lt;6),"07a-b",
IF(AND(P120&gt;=6,P120&lt;8),"07b-1",
IF(AND(P120&gt;=8,P120&lt;10),"07b-2",
IF(AND(P120&gt;=10,P120&lt;12),"08a-1",
IF(AND(P120&gt;=12,P120&lt;14),"08a-2",
IF(AND(P120&gt;=14,P120&lt;16),"08a-b",
IF(AND(P120&gt;=16,P120&lt;18),"08b-1",
IF(AND(P120&gt;=18,P120&lt;20),"08b-2",
IF(AND(P120&gt;=20,P120&lt;22),"09a-1",
IF(AND(P120&gt;=22,P120&lt;24),"09a-2",
IF(AND(P120&gt;=24,P120&lt;26),"09a-b",
IF(AND(P120&gt;=26,P120&lt;28),"09b-1",
IF(AND(P120&gt;=28,P120&lt;30),"09b-2",
IF(AND(P120&gt;=30,P120&lt;32),"10a-1",
IF(AND(P120&gt;=32,P120&lt;34),"10a-2",
IF(AND(P120&gt;=34,P120&lt;36),"10a-b",
IF(AND(P120&gt;=36,P120&lt;38),"10b-1",
IF(AND(P120&gt;=38,P120&lt;40),"10b-2",
IF(AND(P120&gt;=40,P120&lt;42),"11a-1",
IF(AND(P120&gt;=42,P120&lt;44),"11a-2",
IF(AND(P120&gt;=44,P120&lt;46),"11a-b",
IF(AND(P120&gt;=46,P120&lt;48),"11b-1",
IF(AND(P120&gt;=48,P120&lt;50),"11b-2",
IF(AND(P120&gt;=50,P120&lt;52),"12a-1",
IF(AND(P120&gt;=52,P120&lt;54),"12a-2",
))))))))))))))))))))))))))))</f>
        <v>09b-2</v>
      </c>
      <c r="R120" s="10">
        <v>40.929000000000002</v>
      </c>
      <c r="S120" s="7" t="str">
        <f>IF(AND(R120&gt;=-2,R120&lt;0),"06b-2",
IF(AND(R120&gt;=0,R120&lt;2),"07a-1",
IF(AND(R120&gt;=2,R120&lt;4),"07a-2",
IF(AND(R120&gt;=4,R120&lt;6),"07a-b",
IF(AND(R120&gt;=6,R120&lt;8),"07b-1",
IF(AND(R120&gt;=8,R120&lt;10),"07b-2",
IF(AND(R120&gt;=10,R120&lt;12),"08a-1",
IF(AND(R120&gt;=12,R120&lt;14),"08a-2",
IF(AND(R120&gt;=14,R120&lt;16),"08a-b",
IF(AND(R120&gt;=16,R120&lt;18),"08b-1",
IF(AND(R120&gt;=18,R120&lt;20),"08b-2",
IF(AND(R120&gt;=20,R120&lt;22),"09a-1",
IF(AND(R120&gt;=22,R120&lt;24),"09a-2",
IF(AND(R120&gt;=24,R120&lt;26),"09a-b",
IF(AND(R120&gt;=26,R120&lt;28),"09b-1",
IF(AND(R120&gt;=28,R120&lt;30),"09b-2",
IF(AND(R120&gt;=30,R120&lt;32),"10a-1",
IF(AND(R120&gt;=32,R120&lt;34),"10a-2",
IF(AND(R120&gt;=34,R120&lt;36),"10a-b",
IF(AND(R120&gt;=36,R120&lt;38),"10b-1",
IF(AND(R120&gt;=38,R120&lt;40),"10b-2",
IF(AND(R120&gt;=40,R120&lt;42),"11a-1",
IF(AND(R120&gt;=42,R120&lt;44),"11a-2",
IF(AND(R120&gt;=44,R120&lt;46),"11a-b",
IF(AND(R120&gt;=46,R120&lt;48),"11b-1",
IF(AND(R120&gt;=48,R120&lt;50),"11b-2",
IF(AND(R120&gt;=50,R120&lt;52),"12a-1",
IF(AND(R120&gt;=52,R120&lt;54),"12a-2",
))))))))))))))))))))))))))))</f>
        <v>11a-1</v>
      </c>
      <c r="T120" s="10">
        <v>40.929000000000002</v>
      </c>
      <c r="U120" s="7" t="str">
        <f>IF(AND(T120&gt;=-2,T120&lt;0),"06b-2",
IF(AND(T120&gt;=0,T120&lt;2),"07a-1",
IF(AND(T120&gt;=2,T120&lt;4),"07a-2",
IF(AND(T120&gt;=4,T120&lt;6),"07a-b",
IF(AND(T120&gt;=6,T120&lt;8),"07b-1",
IF(AND(T120&gt;=8,T120&lt;10),"07b-2",
IF(AND(T120&gt;=10,T120&lt;12),"08a-1",
IF(AND(T120&gt;=12,T120&lt;14),"08a-2",
IF(AND(T120&gt;=14,T120&lt;16),"08a-b",
IF(AND(T120&gt;=16,T120&lt;18),"08b-1",
IF(AND(T120&gt;=18,T120&lt;20),"08b-2",
IF(AND(T120&gt;=20,T120&lt;22),"09a-1",
IF(AND(T120&gt;=22,T120&lt;24),"09a-2",
IF(AND(T120&gt;=24,T120&lt;26),"09a-b",
IF(AND(T120&gt;=26,T120&lt;28),"09b-1",
IF(AND(T120&gt;=28,T120&lt;30),"09b-2",
IF(AND(T120&gt;=30,T120&lt;32),"10a-1",
IF(AND(T120&gt;=32,T120&lt;34),"10a-2",
IF(AND(T120&gt;=34,T120&lt;36),"10a-b",
IF(AND(T120&gt;=36,T120&lt;38),"10b-1",
IF(AND(T120&gt;=38,T120&lt;40),"10b-2",
IF(AND(T120&gt;=40,T120&lt;42),"11a-1",
IF(AND(T120&gt;=42,T120&lt;44),"11a-2",
IF(AND(T120&gt;=44,T120&lt;46),"11a-b",
IF(AND(T120&gt;=46,T120&lt;48),"11b-1",
IF(AND(T120&gt;=48,T120&lt;50),"11b-2",
IF(AND(T120&gt;=50,T120&lt;52),"12a-1",
IF(AND(T120&gt;=52,T120&lt;54),"12a-2",
))))))))))))))))))))))))))))</f>
        <v>11a-1</v>
      </c>
      <c r="V120" s="10">
        <v>40.929000000000002</v>
      </c>
      <c r="W120" s="7" t="str">
        <f>IF(AND(V120&gt;=-2,V120&lt;0),"06b-2",
IF(AND(V120&gt;=0,V120&lt;2),"07a-1",
IF(AND(V120&gt;=2,V120&lt;4),"07a-2",
IF(AND(V120&gt;=4,V120&lt;6),"07a-b",
IF(AND(V120&gt;=6,V120&lt;8),"07b-1",
IF(AND(V120&gt;=8,V120&lt;10),"07b-2",
IF(AND(V120&gt;=10,V120&lt;12),"08a-1",
IF(AND(V120&gt;=12,V120&lt;14),"08a-2",
IF(AND(V120&gt;=14,V120&lt;16),"08a-b",
IF(AND(V120&gt;=16,V120&lt;18),"08b-1",
IF(AND(V120&gt;=18,V120&lt;20),"08b-2",
IF(AND(V120&gt;=20,V120&lt;22),"09a-1",
IF(AND(V120&gt;=22,V120&lt;24),"09a-2",
IF(AND(V120&gt;=24,V120&lt;26),"09a-b",
IF(AND(V120&gt;=26,V120&lt;28),"09b-1",
IF(AND(V120&gt;=28,V120&lt;30),"09b-2",
IF(AND(V120&gt;=30,V120&lt;32),"10a-1",
IF(AND(V120&gt;=32,V120&lt;34),"10a-2",
IF(AND(V120&gt;=34,V120&lt;36),"10a-b",
IF(AND(V120&gt;=36,V120&lt;38),"10b-1",
IF(AND(V120&gt;=38,V120&lt;40),"10b-2",
IF(AND(V120&gt;=40,V120&lt;42),"11a-1",
IF(AND(V120&gt;=42,V120&lt;44),"11a-2",
IF(AND(V120&gt;=44,V120&lt;46),"11a-b",
IF(AND(V120&gt;=46,V120&lt;48),"11b-1",
IF(AND(V120&gt;=48,V120&lt;50),"11b-2",
IF(AND(V120&gt;=50,V120&lt;52),"12a-1",
IF(AND(V120&gt;=52,V120&lt;54),"12a-2",
))))))))))))))))))))))))))))</f>
        <v>11a-1</v>
      </c>
      <c r="X120" s="10">
        <v>40.929000000000002</v>
      </c>
      <c r="Y120" s="7" t="str">
        <f>IF(AND(X120&gt;=-2,X120&lt;0),"06b-2",
IF(AND(X120&gt;=0,X120&lt;2),"07a-1",
IF(AND(X120&gt;=2,X120&lt;4),"07a-2",
IF(AND(X120&gt;=4,X120&lt;6),"07a-b",
IF(AND(X120&gt;=6,X120&lt;8),"07b-1",
IF(AND(X120&gt;=8,X120&lt;10),"07b-2",
IF(AND(X120&gt;=10,X120&lt;12),"08a-1",
IF(AND(X120&gt;=12,X120&lt;14),"08a-2",
IF(AND(X120&gt;=14,X120&lt;16),"08a-b",
IF(AND(X120&gt;=16,X120&lt;18),"08b-1",
IF(AND(X120&gt;=18,X120&lt;20),"08b-2",
IF(AND(X120&gt;=20,X120&lt;22),"09a-1",
IF(AND(X120&gt;=22,X120&lt;24),"09a-2",
IF(AND(X120&gt;=24,X120&lt;26),"09a-b",
IF(AND(X120&gt;=26,X120&lt;28),"09b-1",
IF(AND(X120&gt;=28,X120&lt;30),"09b-2",
IF(AND(X120&gt;=30,X120&lt;32),"10a-1",
IF(AND(X120&gt;=32,X120&lt;34),"10a-2",
IF(AND(X120&gt;=34,X120&lt;36),"10a-b",
IF(AND(X120&gt;=36,X120&lt;38),"10b-1",
IF(AND(X120&gt;=38,X120&lt;40),"10b-2",
IF(AND(X120&gt;=40,X120&lt;42),"11a-1",
IF(AND(X120&gt;=42,X120&lt;44),"11a-2",
IF(AND(X120&gt;=44,X120&lt;46),"11a-b",
IF(AND(X120&gt;=46,X120&lt;48),"11b-1",
IF(AND(X120&gt;=48,X120&lt;50),"11b-2",
IF(AND(X120&gt;=50,X120&lt;52),"12a-1",
IF(AND(X120&gt;=52,X120&lt;54),"12a-2",
))))))))))))))))))))))))))))</f>
        <v>11a-1</v>
      </c>
      <c r="Z120" s="8">
        <v>0</v>
      </c>
      <c r="AA120" s="8">
        <v>1</v>
      </c>
      <c r="AB120" s="8">
        <v>17</v>
      </c>
      <c r="AC120" s="8">
        <v>229</v>
      </c>
      <c r="AD120" s="8">
        <v>0</v>
      </c>
      <c r="AE120" s="8">
        <v>0</v>
      </c>
      <c r="AF120" s="8">
        <v>2</v>
      </c>
      <c r="AG120" s="7"/>
      <c r="AH120" s="7" t="s">
        <v>417</v>
      </c>
      <c r="AI120" s="7" t="s">
        <v>418</v>
      </c>
      <c r="AJ120" s="7"/>
    </row>
    <row r="121" spans="1:36" x14ac:dyDescent="0.25">
      <c r="A121" s="7" t="s">
        <v>419</v>
      </c>
      <c r="B121" s="8" t="s">
        <v>235</v>
      </c>
      <c r="C121" s="8">
        <v>18920101</v>
      </c>
      <c r="D121" s="8">
        <v>20231231</v>
      </c>
      <c r="E121" s="8">
        <v>44996</v>
      </c>
      <c r="F121" s="8">
        <v>132</v>
      </c>
      <c r="G121" s="8">
        <v>123</v>
      </c>
      <c r="H121" s="8" t="s">
        <v>179</v>
      </c>
      <c r="I121" s="9">
        <v>26.585000000000001</v>
      </c>
      <c r="J121" s="9">
        <v>-81.861400000000003</v>
      </c>
      <c r="K121" s="18">
        <v>4.5999999999999996</v>
      </c>
      <c r="L121" s="8" t="s">
        <v>420</v>
      </c>
      <c r="M121" s="8">
        <v>103</v>
      </c>
      <c r="N121" s="8">
        <v>40</v>
      </c>
      <c r="O121" s="16">
        <v>83</v>
      </c>
      <c r="P121" s="8">
        <v>24</v>
      </c>
      <c r="Q121" s="7" t="str">
        <f>IF(AND(P121&gt;=-2,P121&lt;0),"06b-2",
IF(AND(P121&gt;=0,P121&lt;2),"07a-1",
IF(AND(P121&gt;=2,P121&lt;4),"07a-2",
IF(AND(P121&gt;=4,P121&lt;6),"07a-b",
IF(AND(P121&gt;=6,P121&lt;8),"07b-1",
IF(AND(P121&gt;=8,P121&lt;10),"07b-2",
IF(AND(P121&gt;=10,P121&lt;12),"08a-1",
IF(AND(P121&gt;=12,P121&lt;14),"08a-2",
IF(AND(P121&gt;=14,P121&lt;16),"08a-b",
IF(AND(P121&gt;=16,P121&lt;18),"08b-1",
IF(AND(P121&gt;=18,P121&lt;20),"08b-2",
IF(AND(P121&gt;=20,P121&lt;22),"09a-1",
IF(AND(P121&gt;=22,P121&lt;24),"09a-2",
IF(AND(P121&gt;=24,P121&lt;26),"09a-b",
IF(AND(P121&gt;=26,P121&lt;28),"09b-1",
IF(AND(P121&gt;=28,P121&lt;30),"09b-2",
IF(AND(P121&gt;=30,P121&lt;32),"10a-1",
IF(AND(P121&gt;=32,P121&lt;34),"10a-2",
IF(AND(P121&gt;=34,P121&lt;36),"10a-b",
IF(AND(P121&gt;=36,P121&lt;38),"10b-1",
IF(AND(P121&gt;=38,P121&lt;40),"10b-2",
IF(AND(P121&gt;=40,P121&lt;42),"11a-1",
IF(AND(P121&gt;=42,P121&lt;44),"11a-2",
IF(AND(P121&gt;=44,P121&lt;46),"11a-b",
IF(AND(P121&gt;=46,P121&lt;48),"11b-1",
IF(AND(P121&gt;=48,P121&lt;50),"11b-2",
IF(AND(P121&gt;=50,P121&lt;52),"12a-1",
IF(AND(P121&gt;=52,P121&lt;54),"12a-2",
))))))))))))))))))))))))))))</f>
        <v>09a-b</v>
      </c>
      <c r="R121" s="10">
        <v>34.820999999999998</v>
      </c>
      <c r="S121" s="7" t="str">
        <f>IF(AND(R121&gt;=-2,R121&lt;0),"06b-2",
IF(AND(R121&gt;=0,R121&lt;2),"07a-1",
IF(AND(R121&gt;=2,R121&lt;4),"07a-2",
IF(AND(R121&gt;=4,R121&lt;6),"07a-b",
IF(AND(R121&gt;=6,R121&lt;8),"07b-1",
IF(AND(R121&gt;=8,R121&lt;10),"07b-2",
IF(AND(R121&gt;=10,R121&lt;12),"08a-1",
IF(AND(R121&gt;=12,R121&lt;14),"08a-2",
IF(AND(R121&gt;=14,R121&lt;16),"08a-b",
IF(AND(R121&gt;=16,R121&lt;18),"08b-1",
IF(AND(R121&gt;=18,R121&lt;20),"08b-2",
IF(AND(R121&gt;=20,R121&lt;22),"09a-1",
IF(AND(R121&gt;=22,R121&lt;24),"09a-2",
IF(AND(R121&gt;=24,R121&lt;26),"09a-b",
IF(AND(R121&gt;=26,R121&lt;28),"09b-1",
IF(AND(R121&gt;=28,R121&lt;30),"09b-2",
IF(AND(R121&gt;=30,R121&lt;32),"10a-1",
IF(AND(R121&gt;=32,R121&lt;34),"10a-2",
IF(AND(R121&gt;=34,R121&lt;36),"10a-b",
IF(AND(R121&gt;=36,R121&lt;38),"10b-1",
IF(AND(R121&gt;=38,R121&lt;40),"10b-2",
IF(AND(R121&gt;=40,R121&lt;42),"11a-1",
IF(AND(R121&gt;=42,R121&lt;44),"11a-2",
IF(AND(R121&gt;=44,R121&lt;46),"11a-b",
IF(AND(R121&gt;=46,R121&lt;48),"11b-1",
IF(AND(R121&gt;=48,R121&lt;50),"11b-2",
IF(AND(R121&gt;=50,R121&lt;52),"12a-1",
IF(AND(R121&gt;=52,R121&lt;54),"12a-2",
))))))))))))))))))))))))))))</f>
        <v>10a-b</v>
      </c>
      <c r="T121" s="10">
        <v>34.927999999999997</v>
      </c>
      <c r="U121" s="7" t="str">
        <f>IF(AND(T121&gt;=-2,T121&lt;0),"06b-2",
IF(AND(T121&gt;=0,T121&lt;2),"07a-1",
IF(AND(T121&gt;=2,T121&lt;4),"07a-2",
IF(AND(T121&gt;=4,T121&lt;6),"07a-b",
IF(AND(T121&gt;=6,T121&lt;8),"07b-1",
IF(AND(T121&gt;=8,T121&lt;10),"07b-2",
IF(AND(T121&gt;=10,T121&lt;12),"08a-1",
IF(AND(T121&gt;=12,T121&lt;14),"08a-2",
IF(AND(T121&gt;=14,T121&lt;16),"08a-b",
IF(AND(T121&gt;=16,T121&lt;18),"08b-1",
IF(AND(T121&gt;=18,T121&lt;20),"08b-2",
IF(AND(T121&gt;=20,T121&lt;22),"09a-1",
IF(AND(T121&gt;=22,T121&lt;24),"09a-2",
IF(AND(T121&gt;=24,T121&lt;26),"09a-b",
IF(AND(T121&gt;=26,T121&lt;28),"09b-1",
IF(AND(T121&gt;=28,T121&lt;30),"09b-2",
IF(AND(T121&gt;=30,T121&lt;32),"10a-1",
IF(AND(T121&gt;=32,T121&lt;34),"10a-2",
IF(AND(T121&gt;=34,T121&lt;36),"10a-b",
IF(AND(T121&gt;=36,T121&lt;38),"10b-1",
IF(AND(T121&gt;=38,T121&lt;40),"10b-2",
IF(AND(T121&gt;=40,T121&lt;42),"11a-1",
IF(AND(T121&gt;=42,T121&lt;44),"11a-2",
IF(AND(T121&gt;=44,T121&lt;46),"11a-b",
IF(AND(T121&gt;=46,T121&lt;48),"11b-1",
IF(AND(T121&gt;=48,T121&lt;50),"11b-2",
IF(AND(T121&gt;=50,T121&lt;52),"12a-1",
IF(AND(T121&gt;=52,T121&lt;54),"12a-2",
))))))))))))))))))))))))))))</f>
        <v>10a-b</v>
      </c>
      <c r="V121" s="10">
        <v>35.438000000000002</v>
      </c>
      <c r="W121" s="7" t="str">
        <f>IF(AND(V121&gt;=-2,V121&lt;0),"06b-2",
IF(AND(V121&gt;=0,V121&lt;2),"07a-1",
IF(AND(V121&gt;=2,V121&lt;4),"07a-2",
IF(AND(V121&gt;=4,V121&lt;6),"07a-b",
IF(AND(V121&gt;=6,V121&lt;8),"07b-1",
IF(AND(V121&gt;=8,V121&lt;10),"07b-2",
IF(AND(V121&gt;=10,V121&lt;12),"08a-1",
IF(AND(V121&gt;=12,V121&lt;14),"08a-2",
IF(AND(V121&gt;=14,V121&lt;16),"08a-b",
IF(AND(V121&gt;=16,V121&lt;18),"08b-1",
IF(AND(V121&gt;=18,V121&lt;20),"08b-2",
IF(AND(V121&gt;=20,V121&lt;22),"09a-1",
IF(AND(V121&gt;=22,V121&lt;24),"09a-2",
IF(AND(V121&gt;=24,V121&lt;26),"09a-b",
IF(AND(V121&gt;=26,V121&lt;28),"09b-1",
IF(AND(V121&gt;=28,V121&lt;30),"09b-2",
IF(AND(V121&gt;=30,V121&lt;32),"10a-1",
IF(AND(V121&gt;=32,V121&lt;34),"10a-2",
IF(AND(V121&gt;=34,V121&lt;36),"10a-b",
IF(AND(V121&gt;=36,V121&lt;38),"10b-1",
IF(AND(V121&gt;=38,V121&lt;40),"10b-2",
IF(AND(V121&gt;=40,V121&lt;42),"11a-1",
IF(AND(V121&gt;=42,V121&lt;44),"11a-2",
IF(AND(V121&gt;=44,V121&lt;46),"11a-b",
IF(AND(V121&gt;=46,V121&lt;48),"11b-1",
IF(AND(V121&gt;=48,V121&lt;50),"11b-2",
IF(AND(V121&gt;=50,V121&lt;52),"12a-1",
IF(AND(V121&gt;=52,V121&lt;54),"12a-2",
))))))))))))))))))))))))))))</f>
        <v>10a-b</v>
      </c>
      <c r="X121" s="10">
        <v>36.429000000000002</v>
      </c>
      <c r="Y121" s="7" t="str">
        <f>IF(AND(X121&gt;=-2,X121&lt;0),"06b-2",
IF(AND(X121&gt;=0,X121&lt;2),"07a-1",
IF(AND(X121&gt;=2,X121&lt;4),"07a-2",
IF(AND(X121&gt;=4,X121&lt;6),"07a-b",
IF(AND(X121&gt;=6,X121&lt;8),"07b-1",
IF(AND(X121&gt;=8,X121&lt;10),"07b-2",
IF(AND(X121&gt;=10,X121&lt;12),"08a-1",
IF(AND(X121&gt;=12,X121&lt;14),"08a-2",
IF(AND(X121&gt;=14,X121&lt;16),"08a-b",
IF(AND(X121&gt;=16,X121&lt;18),"08b-1",
IF(AND(X121&gt;=18,X121&lt;20),"08b-2",
IF(AND(X121&gt;=20,X121&lt;22),"09a-1",
IF(AND(X121&gt;=22,X121&lt;24),"09a-2",
IF(AND(X121&gt;=24,X121&lt;26),"09a-b",
IF(AND(X121&gt;=26,X121&lt;28),"09b-1",
IF(AND(X121&gt;=28,X121&lt;30),"09b-2",
IF(AND(X121&gt;=30,X121&lt;32),"10a-1",
IF(AND(X121&gt;=32,X121&lt;34),"10a-2",
IF(AND(X121&gt;=34,X121&lt;36),"10a-b",
IF(AND(X121&gt;=36,X121&lt;38),"10b-1",
IF(AND(X121&gt;=38,X121&lt;40),"10b-2",
IF(AND(X121&gt;=40,X121&lt;42),"11a-1",
IF(AND(X121&gt;=42,X121&lt;44),"11a-2",
IF(AND(X121&gt;=44,X121&lt;46),"11a-b",
IF(AND(X121&gt;=46,X121&lt;48),"11b-1",
IF(AND(X121&gt;=48,X121&lt;50),"11b-2",
IF(AND(X121&gt;=50,X121&lt;52),"12a-1",
IF(AND(X121&gt;=52,X121&lt;54),"12a-2",
))))))))))))))))))))))))))))</f>
        <v>10b-1</v>
      </c>
      <c r="Z121" s="8">
        <v>0</v>
      </c>
      <c r="AA121" s="8">
        <v>15</v>
      </c>
      <c r="AB121" s="8">
        <v>506</v>
      </c>
      <c r="AC121" s="8">
        <v>3601</v>
      </c>
      <c r="AD121" s="8">
        <v>0</v>
      </c>
      <c r="AE121" s="8">
        <v>0</v>
      </c>
      <c r="AF121" s="8">
        <v>18</v>
      </c>
      <c r="AG121" s="7"/>
      <c r="AH121" s="7" t="s">
        <v>421</v>
      </c>
      <c r="AI121" s="7" t="s">
        <v>422</v>
      </c>
      <c r="AJ121" s="7"/>
    </row>
    <row r="122" spans="1:36" x14ac:dyDescent="0.25">
      <c r="A122" s="7" t="s">
        <v>423</v>
      </c>
      <c r="B122" s="8" t="s">
        <v>235</v>
      </c>
      <c r="C122" s="8">
        <v>19980521</v>
      </c>
      <c r="D122" s="8">
        <v>20231231</v>
      </c>
      <c r="E122" s="8">
        <v>9347</v>
      </c>
      <c r="F122" s="8">
        <v>26</v>
      </c>
      <c r="G122" s="8">
        <v>26</v>
      </c>
      <c r="H122" s="8" t="s">
        <v>179</v>
      </c>
      <c r="I122" s="9">
        <v>26.536110000000001</v>
      </c>
      <c r="J122" s="9">
        <v>-81.754999999999995</v>
      </c>
      <c r="K122" s="18">
        <v>9.4</v>
      </c>
      <c r="L122" s="8" t="s">
        <v>424</v>
      </c>
      <c r="M122" s="8">
        <v>101</v>
      </c>
      <c r="N122" s="8">
        <v>48</v>
      </c>
      <c r="O122" s="16">
        <v>81</v>
      </c>
      <c r="P122" s="8">
        <v>27</v>
      </c>
      <c r="Q122" s="7" t="str">
        <f>IF(AND(P122&gt;=-2,P122&lt;0),"06b-2",
IF(AND(P122&gt;=0,P122&lt;2),"07a-1",
IF(AND(P122&gt;=2,P122&lt;4),"07a-2",
IF(AND(P122&gt;=4,P122&lt;6),"07a-b",
IF(AND(P122&gt;=6,P122&lt;8),"07b-1",
IF(AND(P122&gt;=8,P122&lt;10),"07b-2",
IF(AND(P122&gt;=10,P122&lt;12),"08a-1",
IF(AND(P122&gt;=12,P122&lt;14),"08a-2",
IF(AND(P122&gt;=14,P122&lt;16),"08a-b",
IF(AND(P122&gt;=16,P122&lt;18),"08b-1",
IF(AND(P122&gt;=18,P122&lt;20),"08b-2",
IF(AND(P122&gt;=20,P122&lt;22),"09a-1",
IF(AND(P122&gt;=22,P122&lt;24),"09a-2",
IF(AND(P122&gt;=24,P122&lt;26),"09a-b",
IF(AND(P122&gt;=26,P122&lt;28),"09b-1",
IF(AND(P122&gt;=28,P122&lt;30),"09b-2",
IF(AND(P122&gt;=30,P122&lt;32),"10a-1",
IF(AND(P122&gt;=32,P122&lt;34),"10a-2",
IF(AND(P122&gt;=34,P122&lt;36),"10a-b",
IF(AND(P122&gt;=36,P122&lt;38),"10b-1",
IF(AND(P122&gt;=38,P122&lt;40),"10b-2",
IF(AND(P122&gt;=40,P122&lt;42),"11a-1",
IF(AND(P122&gt;=42,P122&lt;44),"11a-2",
IF(AND(P122&gt;=44,P122&lt;46),"11a-b",
IF(AND(P122&gt;=46,P122&lt;48),"11b-1",
IF(AND(P122&gt;=48,P122&lt;50),"11b-2",
IF(AND(P122&gt;=50,P122&lt;52),"12a-1",
IF(AND(P122&gt;=52,P122&lt;54),"12a-2",
))))))))))))))))))))))))))))</f>
        <v>09b-1</v>
      </c>
      <c r="R122" s="10">
        <v>35.076999999999998</v>
      </c>
      <c r="S122" s="7" t="str">
        <f>IF(AND(R122&gt;=-2,R122&lt;0),"06b-2",
IF(AND(R122&gt;=0,R122&lt;2),"07a-1",
IF(AND(R122&gt;=2,R122&lt;4),"07a-2",
IF(AND(R122&gt;=4,R122&lt;6),"07a-b",
IF(AND(R122&gt;=6,R122&lt;8),"07b-1",
IF(AND(R122&gt;=8,R122&lt;10),"07b-2",
IF(AND(R122&gt;=10,R122&lt;12),"08a-1",
IF(AND(R122&gt;=12,R122&lt;14),"08a-2",
IF(AND(R122&gt;=14,R122&lt;16),"08a-b",
IF(AND(R122&gt;=16,R122&lt;18),"08b-1",
IF(AND(R122&gt;=18,R122&lt;20),"08b-2",
IF(AND(R122&gt;=20,R122&lt;22),"09a-1",
IF(AND(R122&gt;=22,R122&lt;24),"09a-2",
IF(AND(R122&gt;=24,R122&lt;26),"09a-b",
IF(AND(R122&gt;=26,R122&lt;28),"09b-1",
IF(AND(R122&gt;=28,R122&lt;30),"09b-2",
IF(AND(R122&gt;=30,R122&lt;32),"10a-1",
IF(AND(R122&gt;=32,R122&lt;34),"10a-2",
IF(AND(R122&gt;=34,R122&lt;36),"10a-b",
IF(AND(R122&gt;=36,R122&lt;38),"10b-1",
IF(AND(R122&gt;=38,R122&lt;40),"10b-2",
IF(AND(R122&gt;=40,R122&lt;42),"11a-1",
IF(AND(R122&gt;=42,R122&lt;44),"11a-2",
IF(AND(R122&gt;=44,R122&lt;46),"11a-b",
IF(AND(R122&gt;=46,R122&lt;48),"11b-1",
IF(AND(R122&gt;=48,R122&lt;50),"11b-2",
IF(AND(R122&gt;=50,R122&lt;52),"12a-1",
IF(AND(R122&gt;=52,R122&lt;54),"12a-2",
))))))))))))))))))))))))))))</f>
        <v>10a-b</v>
      </c>
      <c r="T122" s="10">
        <v>35.076999999999998</v>
      </c>
      <c r="U122" s="7" t="str">
        <f>IF(AND(T122&gt;=-2,T122&lt;0),"06b-2",
IF(AND(T122&gt;=0,T122&lt;2),"07a-1",
IF(AND(T122&gt;=2,T122&lt;4),"07a-2",
IF(AND(T122&gt;=4,T122&lt;6),"07a-b",
IF(AND(T122&gt;=6,T122&lt;8),"07b-1",
IF(AND(T122&gt;=8,T122&lt;10),"07b-2",
IF(AND(T122&gt;=10,T122&lt;12),"08a-1",
IF(AND(T122&gt;=12,T122&lt;14),"08a-2",
IF(AND(T122&gt;=14,T122&lt;16),"08a-b",
IF(AND(T122&gt;=16,T122&lt;18),"08b-1",
IF(AND(T122&gt;=18,T122&lt;20),"08b-2",
IF(AND(T122&gt;=20,T122&lt;22),"09a-1",
IF(AND(T122&gt;=22,T122&lt;24),"09a-2",
IF(AND(T122&gt;=24,T122&lt;26),"09a-b",
IF(AND(T122&gt;=26,T122&lt;28),"09b-1",
IF(AND(T122&gt;=28,T122&lt;30),"09b-2",
IF(AND(T122&gt;=30,T122&lt;32),"10a-1",
IF(AND(T122&gt;=32,T122&lt;34),"10a-2",
IF(AND(T122&gt;=34,T122&lt;36),"10a-b",
IF(AND(T122&gt;=36,T122&lt;38),"10b-1",
IF(AND(T122&gt;=38,T122&lt;40),"10b-2",
IF(AND(T122&gt;=40,T122&lt;42),"11a-1",
IF(AND(T122&gt;=42,T122&lt;44),"11a-2",
IF(AND(T122&gt;=44,T122&lt;46),"11a-b",
IF(AND(T122&gt;=46,T122&lt;48),"11b-1",
IF(AND(T122&gt;=48,T122&lt;50),"11b-2",
IF(AND(T122&gt;=50,T122&lt;52),"12a-1",
IF(AND(T122&gt;=52,T122&lt;54),"12a-2",
))))))))))))))))))))))))))))</f>
        <v>10a-b</v>
      </c>
      <c r="V122" s="10">
        <v>35.076999999999998</v>
      </c>
      <c r="W122" s="7" t="str">
        <f>IF(AND(V122&gt;=-2,V122&lt;0),"06b-2",
IF(AND(V122&gt;=0,V122&lt;2),"07a-1",
IF(AND(V122&gt;=2,V122&lt;4),"07a-2",
IF(AND(V122&gt;=4,V122&lt;6),"07a-b",
IF(AND(V122&gt;=6,V122&lt;8),"07b-1",
IF(AND(V122&gt;=8,V122&lt;10),"07b-2",
IF(AND(V122&gt;=10,V122&lt;12),"08a-1",
IF(AND(V122&gt;=12,V122&lt;14),"08a-2",
IF(AND(V122&gt;=14,V122&lt;16),"08a-b",
IF(AND(V122&gt;=16,V122&lt;18),"08b-1",
IF(AND(V122&gt;=18,V122&lt;20),"08b-2",
IF(AND(V122&gt;=20,V122&lt;22),"09a-1",
IF(AND(V122&gt;=22,V122&lt;24),"09a-2",
IF(AND(V122&gt;=24,V122&lt;26),"09a-b",
IF(AND(V122&gt;=26,V122&lt;28),"09b-1",
IF(AND(V122&gt;=28,V122&lt;30),"09b-2",
IF(AND(V122&gt;=30,V122&lt;32),"10a-1",
IF(AND(V122&gt;=32,V122&lt;34),"10a-2",
IF(AND(V122&gt;=34,V122&lt;36),"10a-b",
IF(AND(V122&gt;=36,V122&lt;38),"10b-1",
IF(AND(V122&gt;=38,V122&lt;40),"10b-2",
IF(AND(V122&gt;=40,V122&lt;42),"11a-1",
IF(AND(V122&gt;=42,V122&lt;44),"11a-2",
IF(AND(V122&gt;=44,V122&lt;46),"11a-b",
IF(AND(V122&gt;=46,V122&lt;48),"11b-1",
IF(AND(V122&gt;=48,V122&lt;50),"11b-2",
IF(AND(V122&gt;=50,V122&lt;52),"12a-1",
IF(AND(V122&gt;=52,V122&lt;54),"12a-2",
))))))))))))))))))))))))))))</f>
        <v>10a-b</v>
      </c>
      <c r="X122" s="10">
        <v>35.076999999999998</v>
      </c>
      <c r="Y122" s="7" t="str">
        <f>IF(AND(X122&gt;=-2,X122&lt;0),"06b-2",
IF(AND(X122&gt;=0,X122&lt;2),"07a-1",
IF(AND(X122&gt;=2,X122&lt;4),"07a-2",
IF(AND(X122&gt;=4,X122&lt;6),"07a-b",
IF(AND(X122&gt;=6,X122&lt;8),"07b-1",
IF(AND(X122&gt;=8,X122&lt;10),"07b-2",
IF(AND(X122&gt;=10,X122&lt;12),"08a-1",
IF(AND(X122&gt;=12,X122&lt;14),"08a-2",
IF(AND(X122&gt;=14,X122&lt;16),"08a-b",
IF(AND(X122&gt;=16,X122&lt;18),"08b-1",
IF(AND(X122&gt;=18,X122&lt;20),"08b-2",
IF(AND(X122&gt;=20,X122&lt;22),"09a-1",
IF(AND(X122&gt;=22,X122&lt;24),"09a-2",
IF(AND(X122&gt;=24,X122&lt;26),"09a-b",
IF(AND(X122&gt;=26,X122&lt;28),"09b-1",
IF(AND(X122&gt;=28,X122&lt;30),"09b-2",
IF(AND(X122&gt;=30,X122&lt;32),"10a-1",
IF(AND(X122&gt;=32,X122&lt;34),"10a-2",
IF(AND(X122&gt;=34,X122&lt;36),"10a-b",
IF(AND(X122&gt;=36,X122&lt;38),"10b-1",
IF(AND(X122&gt;=38,X122&lt;40),"10b-2",
IF(AND(X122&gt;=40,X122&lt;42),"11a-1",
IF(AND(X122&gt;=42,X122&lt;44),"11a-2",
IF(AND(X122&gt;=44,X122&lt;46),"11a-b",
IF(AND(X122&gt;=46,X122&lt;48),"11b-1",
IF(AND(X122&gt;=48,X122&lt;50),"11b-2",
IF(AND(X122&gt;=50,X122&lt;52),"12a-1",
IF(AND(X122&gt;=52,X122&lt;54),"12a-2",
))))))))))))))))))))))))))))</f>
        <v>10a-b</v>
      </c>
      <c r="Z122" s="8">
        <v>0</v>
      </c>
      <c r="AA122" s="8">
        <v>2</v>
      </c>
      <c r="AB122" s="8">
        <v>95</v>
      </c>
      <c r="AC122" s="8">
        <v>696</v>
      </c>
      <c r="AD122" s="8">
        <v>0</v>
      </c>
      <c r="AE122" s="8">
        <v>0</v>
      </c>
      <c r="AF122" s="8">
        <v>3</v>
      </c>
      <c r="AG122" s="7"/>
      <c r="AH122" s="7" t="s">
        <v>425</v>
      </c>
      <c r="AI122" s="7" t="s">
        <v>426</v>
      </c>
      <c r="AJ122" s="7"/>
    </row>
    <row r="123" spans="1:36" x14ac:dyDescent="0.25">
      <c r="A123" s="7" t="s">
        <v>427</v>
      </c>
      <c r="B123" s="8" t="s">
        <v>235</v>
      </c>
      <c r="C123" s="8">
        <v>19010101</v>
      </c>
      <c r="D123" s="8">
        <v>20231231</v>
      </c>
      <c r="E123" s="8">
        <v>44433</v>
      </c>
      <c r="F123" s="8">
        <v>123</v>
      </c>
      <c r="G123" s="8">
        <v>123</v>
      </c>
      <c r="H123" s="8" t="s">
        <v>142</v>
      </c>
      <c r="I123" s="9">
        <v>27.4419</v>
      </c>
      <c r="J123" s="9">
        <v>-80.350800000000007</v>
      </c>
      <c r="K123" s="18">
        <v>7.6</v>
      </c>
      <c r="L123" s="8"/>
      <c r="M123" s="8">
        <v>101</v>
      </c>
      <c r="N123" s="8">
        <v>30</v>
      </c>
      <c r="O123" s="16">
        <v>90</v>
      </c>
      <c r="P123" s="8">
        <v>19</v>
      </c>
      <c r="Q123" s="7" t="str">
        <f>IF(AND(P123&gt;=-2,P123&lt;0),"06b-2",
IF(AND(P123&gt;=0,P123&lt;2),"07a-1",
IF(AND(P123&gt;=2,P123&lt;4),"07a-2",
IF(AND(P123&gt;=4,P123&lt;6),"07a-b",
IF(AND(P123&gt;=6,P123&lt;8),"07b-1",
IF(AND(P123&gt;=8,P123&lt;10),"07b-2",
IF(AND(P123&gt;=10,P123&lt;12),"08a-1",
IF(AND(P123&gt;=12,P123&lt;14),"08a-2",
IF(AND(P123&gt;=14,P123&lt;16),"08a-b",
IF(AND(P123&gt;=16,P123&lt;18),"08b-1",
IF(AND(P123&gt;=18,P123&lt;20),"08b-2",
IF(AND(P123&gt;=20,P123&lt;22),"09a-1",
IF(AND(P123&gt;=22,P123&lt;24),"09a-2",
IF(AND(P123&gt;=24,P123&lt;26),"09a-b",
IF(AND(P123&gt;=26,P123&lt;28),"09b-1",
IF(AND(P123&gt;=28,P123&lt;30),"09b-2",
IF(AND(P123&gt;=30,P123&lt;32),"10a-1",
IF(AND(P123&gt;=32,P123&lt;34),"10a-2",
IF(AND(P123&gt;=34,P123&lt;36),"10a-b",
IF(AND(P123&gt;=36,P123&lt;38),"10b-1",
IF(AND(P123&gt;=38,P123&lt;40),"10b-2",
IF(AND(P123&gt;=40,P123&lt;42),"11a-1",
IF(AND(P123&gt;=42,P123&lt;44),"11a-2",
IF(AND(P123&gt;=44,P123&lt;46),"11a-b",
IF(AND(P123&gt;=46,P123&lt;48),"11b-1",
IF(AND(P123&gt;=48,P123&lt;50),"11b-2",
IF(AND(P123&gt;=50,P123&lt;52),"12a-1",
IF(AND(P123&gt;=52,P123&lt;54),"12a-2",
))))))))))))))))))))))))))))</f>
        <v>08b-2</v>
      </c>
      <c r="R123" s="10">
        <v>32.698999999999998</v>
      </c>
      <c r="S123" s="7" t="str">
        <f>IF(AND(R123&gt;=-2,R123&lt;0),"06b-2",
IF(AND(R123&gt;=0,R123&lt;2),"07a-1",
IF(AND(R123&gt;=2,R123&lt;4),"07a-2",
IF(AND(R123&gt;=4,R123&lt;6),"07a-b",
IF(AND(R123&gt;=6,R123&lt;8),"07b-1",
IF(AND(R123&gt;=8,R123&lt;10),"07b-2",
IF(AND(R123&gt;=10,R123&lt;12),"08a-1",
IF(AND(R123&gt;=12,R123&lt;14),"08a-2",
IF(AND(R123&gt;=14,R123&lt;16),"08a-b",
IF(AND(R123&gt;=16,R123&lt;18),"08b-1",
IF(AND(R123&gt;=18,R123&lt;20),"08b-2",
IF(AND(R123&gt;=20,R123&lt;22),"09a-1",
IF(AND(R123&gt;=22,R123&lt;24),"09a-2",
IF(AND(R123&gt;=24,R123&lt;26),"09a-b",
IF(AND(R123&gt;=26,R123&lt;28),"09b-1",
IF(AND(R123&gt;=28,R123&lt;30),"09b-2",
IF(AND(R123&gt;=30,R123&lt;32),"10a-1",
IF(AND(R123&gt;=32,R123&lt;34),"10a-2",
IF(AND(R123&gt;=34,R123&lt;36),"10a-b",
IF(AND(R123&gt;=36,R123&lt;38),"10b-1",
IF(AND(R123&gt;=38,R123&lt;40),"10b-2",
IF(AND(R123&gt;=40,R123&lt;42),"11a-1",
IF(AND(R123&gt;=42,R123&lt;44),"11a-2",
IF(AND(R123&gt;=44,R123&lt;46),"11a-b",
IF(AND(R123&gt;=46,R123&lt;48),"11b-1",
IF(AND(R123&gt;=48,R123&lt;50),"11b-2",
IF(AND(R123&gt;=50,R123&lt;52),"12a-1",
IF(AND(R123&gt;=52,R123&lt;54),"12a-2",
))))))))))))))))))))))))))))</f>
        <v>10a-2</v>
      </c>
      <c r="T123" s="10">
        <v>32.380000000000003</v>
      </c>
      <c r="U123" s="7" t="str">
        <f>IF(AND(T123&gt;=-2,T123&lt;0),"06b-2",
IF(AND(T123&gt;=0,T123&lt;2),"07a-1",
IF(AND(T123&gt;=2,T123&lt;4),"07a-2",
IF(AND(T123&gt;=4,T123&lt;6),"07a-b",
IF(AND(T123&gt;=6,T123&lt;8),"07b-1",
IF(AND(T123&gt;=8,T123&lt;10),"07b-2",
IF(AND(T123&gt;=10,T123&lt;12),"08a-1",
IF(AND(T123&gt;=12,T123&lt;14),"08a-2",
IF(AND(T123&gt;=14,T123&lt;16),"08a-b",
IF(AND(T123&gt;=16,T123&lt;18),"08b-1",
IF(AND(T123&gt;=18,T123&lt;20),"08b-2",
IF(AND(T123&gt;=20,T123&lt;22),"09a-1",
IF(AND(T123&gt;=22,T123&lt;24),"09a-2",
IF(AND(T123&gt;=24,T123&lt;26),"09a-b",
IF(AND(T123&gt;=26,T123&lt;28),"09b-1",
IF(AND(T123&gt;=28,T123&lt;30),"09b-2",
IF(AND(T123&gt;=30,T123&lt;32),"10a-1",
IF(AND(T123&gt;=32,T123&lt;34),"10a-2",
IF(AND(T123&gt;=34,T123&lt;36),"10a-b",
IF(AND(T123&gt;=36,T123&lt;38),"10b-1",
IF(AND(T123&gt;=38,T123&lt;40),"10b-2",
IF(AND(T123&gt;=40,T123&lt;42),"11a-1",
IF(AND(T123&gt;=42,T123&lt;44),"11a-2",
IF(AND(T123&gt;=44,T123&lt;46),"11a-b",
IF(AND(T123&gt;=46,T123&lt;48),"11b-1",
IF(AND(T123&gt;=48,T123&lt;50),"11b-2",
IF(AND(T123&gt;=50,T123&lt;52),"12a-1",
IF(AND(T123&gt;=52,T123&lt;54),"12a-2",
))))))))))))))))))))))))))))</f>
        <v>10a-2</v>
      </c>
      <c r="V123" s="10">
        <v>31.9</v>
      </c>
      <c r="W123" s="7" t="str">
        <f>IF(AND(V123&gt;=-2,V123&lt;0),"06b-2",
IF(AND(V123&gt;=0,V123&lt;2),"07a-1",
IF(AND(V123&gt;=2,V123&lt;4),"07a-2",
IF(AND(V123&gt;=4,V123&lt;6),"07a-b",
IF(AND(V123&gt;=6,V123&lt;8),"07b-1",
IF(AND(V123&gt;=8,V123&lt;10),"07b-2",
IF(AND(V123&gt;=10,V123&lt;12),"08a-1",
IF(AND(V123&gt;=12,V123&lt;14),"08a-2",
IF(AND(V123&gt;=14,V123&lt;16),"08a-b",
IF(AND(V123&gt;=16,V123&lt;18),"08b-1",
IF(AND(V123&gt;=18,V123&lt;20),"08b-2",
IF(AND(V123&gt;=20,V123&lt;22),"09a-1",
IF(AND(V123&gt;=22,V123&lt;24),"09a-2",
IF(AND(V123&gt;=24,V123&lt;26),"09a-b",
IF(AND(V123&gt;=26,V123&lt;28),"09b-1",
IF(AND(V123&gt;=28,V123&lt;30),"09b-2",
IF(AND(V123&gt;=30,V123&lt;32),"10a-1",
IF(AND(V123&gt;=32,V123&lt;34),"10a-2",
IF(AND(V123&gt;=34,V123&lt;36),"10a-b",
IF(AND(V123&gt;=36,V123&lt;38),"10b-1",
IF(AND(V123&gt;=38,V123&lt;40),"10b-2",
IF(AND(V123&gt;=40,V123&lt;42),"11a-1",
IF(AND(V123&gt;=42,V123&lt;44),"11a-2",
IF(AND(V123&gt;=44,V123&lt;46),"11a-b",
IF(AND(V123&gt;=46,V123&lt;48),"11b-1",
IF(AND(V123&gt;=48,V123&lt;50),"11b-2",
IF(AND(V123&gt;=50,V123&lt;52),"12a-1",
IF(AND(V123&gt;=52,V123&lt;54),"12a-2",
))))))))))))))))))))))))))))</f>
        <v>10a-1</v>
      </c>
      <c r="X123" s="10">
        <v>33.700000000000003</v>
      </c>
      <c r="Y123" s="7" t="str">
        <f>IF(AND(X123&gt;=-2,X123&lt;0),"06b-2",
IF(AND(X123&gt;=0,X123&lt;2),"07a-1",
IF(AND(X123&gt;=2,X123&lt;4),"07a-2",
IF(AND(X123&gt;=4,X123&lt;6),"07a-b",
IF(AND(X123&gt;=6,X123&lt;8),"07b-1",
IF(AND(X123&gt;=8,X123&lt;10),"07b-2",
IF(AND(X123&gt;=10,X123&lt;12),"08a-1",
IF(AND(X123&gt;=12,X123&lt;14),"08a-2",
IF(AND(X123&gt;=14,X123&lt;16),"08a-b",
IF(AND(X123&gt;=16,X123&lt;18),"08b-1",
IF(AND(X123&gt;=18,X123&lt;20),"08b-2",
IF(AND(X123&gt;=20,X123&lt;22),"09a-1",
IF(AND(X123&gt;=22,X123&lt;24),"09a-2",
IF(AND(X123&gt;=24,X123&lt;26),"09a-b",
IF(AND(X123&gt;=26,X123&lt;28),"09b-1",
IF(AND(X123&gt;=28,X123&lt;30),"09b-2",
IF(AND(X123&gt;=30,X123&lt;32),"10a-1",
IF(AND(X123&gt;=32,X123&lt;34),"10a-2",
IF(AND(X123&gt;=34,X123&lt;36),"10a-b",
IF(AND(X123&gt;=36,X123&lt;38),"10b-1",
IF(AND(X123&gt;=38,X123&lt;40),"10b-2",
IF(AND(X123&gt;=40,X123&lt;42),"11a-1",
IF(AND(X123&gt;=42,X123&lt;44),"11a-2",
IF(AND(X123&gt;=44,X123&lt;46),"11a-b",
IF(AND(X123&gt;=46,X123&lt;48),"11b-1",
IF(AND(X123&gt;=48,X123&lt;50),"11b-2",
IF(AND(X123&gt;=50,X123&lt;52),"12a-1",
IF(AND(X123&gt;=52,X123&lt;54),"12a-2",
))))))))))))))))))))))))))))</f>
        <v>10a-2</v>
      </c>
      <c r="Z123" s="8">
        <v>2</v>
      </c>
      <c r="AA123" s="8">
        <v>45</v>
      </c>
      <c r="AB123" s="8">
        <v>851</v>
      </c>
      <c r="AC123" s="8">
        <v>4237</v>
      </c>
      <c r="AD123" s="8">
        <v>0</v>
      </c>
      <c r="AE123" s="8">
        <v>1</v>
      </c>
      <c r="AF123" s="8">
        <v>24</v>
      </c>
      <c r="AG123" s="7"/>
      <c r="AH123" s="7"/>
      <c r="AI123" s="7"/>
      <c r="AJ123" s="7"/>
    </row>
    <row r="124" spans="1:36" x14ac:dyDescent="0.25">
      <c r="A124" s="7" t="s">
        <v>428</v>
      </c>
      <c r="B124" s="8" t="s">
        <v>235</v>
      </c>
      <c r="C124" s="8">
        <v>19980201</v>
      </c>
      <c r="D124" s="8">
        <v>20231231</v>
      </c>
      <c r="E124" s="8">
        <v>7714</v>
      </c>
      <c r="F124" s="8">
        <v>26</v>
      </c>
      <c r="G124" s="8">
        <v>20</v>
      </c>
      <c r="H124" s="8" t="s">
        <v>142</v>
      </c>
      <c r="I124" s="9">
        <v>27.427199999999999</v>
      </c>
      <c r="J124" s="9">
        <v>-80.405299999999997</v>
      </c>
      <c r="K124" s="18">
        <v>6.1</v>
      </c>
      <c r="L124" s="8"/>
      <c r="M124" s="8">
        <v>99</v>
      </c>
      <c r="N124" s="8">
        <v>45</v>
      </c>
      <c r="O124" s="16">
        <v>88</v>
      </c>
      <c r="P124" s="8">
        <v>17</v>
      </c>
      <c r="Q124" s="7" t="str">
        <f>IF(AND(P124&gt;=-2,P124&lt;0),"06b-2",
IF(AND(P124&gt;=0,P124&lt;2),"07a-1",
IF(AND(P124&gt;=2,P124&lt;4),"07a-2",
IF(AND(P124&gt;=4,P124&lt;6),"07a-b",
IF(AND(P124&gt;=6,P124&lt;8),"07b-1",
IF(AND(P124&gt;=8,P124&lt;10),"07b-2",
IF(AND(P124&gt;=10,P124&lt;12),"08a-1",
IF(AND(P124&gt;=12,P124&lt;14),"08a-2",
IF(AND(P124&gt;=14,P124&lt;16),"08a-b",
IF(AND(P124&gt;=16,P124&lt;18),"08b-1",
IF(AND(P124&gt;=18,P124&lt;20),"08b-2",
IF(AND(P124&gt;=20,P124&lt;22),"09a-1",
IF(AND(P124&gt;=22,P124&lt;24),"09a-2",
IF(AND(P124&gt;=24,P124&lt;26),"09a-b",
IF(AND(P124&gt;=26,P124&lt;28),"09b-1",
IF(AND(P124&gt;=28,P124&lt;30),"09b-2",
IF(AND(P124&gt;=30,P124&lt;32),"10a-1",
IF(AND(P124&gt;=32,P124&lt;34),"10a-2",
IF(AND(P124&gt;=34,P124&lt;36),"10a-b",
IF(AND(P124&gt;=36,P124&lt;38),"10b-1",
IF(AND(P124&gt;=38,P124&lt;40),"10b-2",
IF(AND(P124&gt;=40,P124&lt;42),"11a-1",
IF(AND(P124&gt;=42,P124&lt;44),"11a-2",
IF(AND(P124&gt;=44,P124&lt;46),"11a-b",
IF(AND(P124&gt;=46,P124&lt;48),"11b-1",
IF(AND(P124&gt;=48,P124&lt;50),"11b-2",
IF(AND(P124&gt;=50,P124&lt;52),"12a-1",
IF(AND(P124&gt;=52,P124&lt;54),"12a-2",
))))))))))))))))))))))))))))</f>
        <v>08b-1</v>
      </c>
      <c r="R124" s="10">
        <v>30.2</v>
      </c>
      <c r="S124" s="7" t="str">
        <f>IF(AND(R124&gt;=-2,R124&lt;0),"06b-2",
IF(AND(R124&gt;=0,R124&lt;2),"07a-1",
IF(AND(R124&gt;=2,R124&lt;4),"07a-2",
IF(AND(R124&gt;=4,R124&lt;6),"07a-b",
IF(AND(R124&gt;=6,R124&lt;8),"07b-1",
IF(AND(R124&gt;=8,R124&lt;10),"07b-2",
IF(AND(R124&gt;=10,R124&lt;12),"08a-1",
IF(AND(R124&gt;=12,R124&lt;14),"08a-2",
IF(AND(R124&gt;=14,R124&lt;16),"08a-b",
IF(AND(R124&gt;=16,R124&lt;18),"08b-1",
IF(AND(R124&gt;=18,R124&lt;20),"08b-2",
IF(AND(R124&gt;=20,R124&lt;22),"09a-1",
IF(AND(R124&gt;=22,R124&lt;24),"09a-2",
IF(AND(R124&gt;=24,R124&lt;26),"09a-b",
IF(AND(R124&gt;=26,R124&lt;28),"09b-1",
IF(AND(R124&gt;=28,R124&lt;30),"09b-2",
IF(AND(R124&gt;=30,R124&lt;32),"10a-1",
IF(AND(R124&gt;=32,R124&lt;34),"10a-2",
IF(AND(R124&gt;=34,R124&lt;36),"10a-b",
IF(AND(R124&gt;=36,R124&lt;38),"10b-1",
IF(AND(R124&gt;=38,R124&lt;40),"10b-2",
IF(AND(R124&gt;=40,R124&lt;42),"11a-1",
IF(AND(R124&gt;=42,R124&lt;44),"11a-2",
IF(AND(R124&gt;=44,R124&lt;46),"11a-b",
IF(AND(R124&gt;=46,R124&lt;48),"11b-1",
IF(AND(R124&gt;=48,R124&lt;50),"11b-2",
IF(AND(R124&gt;=50,R124&lt;52),"12a-1",
IF(AND(R124&gt;=52,R124&lt;54),"12a-2",
))))))))))))))))))))))))))))</f>
        <v>10a-1</v>
      </c>
      <c r="T124" s="10">
        <v>30.2</v>
      </c>
      <c r="U124" s="7" t="str">
        <f>IF(AND(T124&gt;=-2,T124&lt;0),"06b-2",
IF(AND(T124&gt;=0,T124&lt;2),"07a-1",
IF(AND(T124&gt;=2,T124&lt;4),"07a-2",
IF(AND(T124&gt;=4,T124&lt;6),"07a-b",
IF(AND(T124&gt;=6,T124&lt;8),"07b-1",
IF(AND(T124&gt;=8,T124&lt;10),"07b-2",
IF(AND(T124&gt;=10,T124&lt;12),"08a-1",
IF(AND(T124&gt;=12,T124&lt;14),"08a-2",
IF(AND(T124&gt;=14,T124&lt;16),"08a-b",
IF(AND(T124&gt;=16,T124&lt;18),"08b-1",
IF(AND(T124&gt;=18,T124&lt;20),"08b-2",
IF(AND(T124&gt;=20,T124&lt;22),"09a-1",
IF(AND(T124&gt;=22,T124&lt;24),"09a-2",
IF(AND(T124&gt;=24,T124&lt;26),"09a-b",
IF(AND(T124&gt;=26,T124&lt;28),"09b-1",
IF(AND(T124&gt;=28,T124&lt;30),"09b-2",
IF(AND(T124&gt;=30,T124&lt;32),"10a-1",
IF(AND(T124&gt;=32,T124&lt;34),"10a-2",
IF(AND(T124&gt;=34,T124&lt;36),"10a-b",
IF(AND(T124&gt;=36,T124&lt;38),"10b-1",
IF(AND(T124&gt;=38,T124&lt;40),"10b-2",
IF(AND(T124&gt;=40,T124&lt;42),"11a-1",
IF(AND(T124&gt;=42,T124&lt;44),"11a-2",
IF(AND(T124&gt;=44,T124&lt;46),"11a-b",
IF(AND(T124&gt;=46,T124&lt;48),"11b-1",
IF(AND(T124&gt;=48,T124&lt;50),"11b-2",
IF(AND(T124&gt;=50,T124&lt;52),"12a-1",
IF(AND(T124&gt;=52,T124&lt;54),"12a-2",
))))))))))))))))))))))))))))</f>
        <v>10a-1</v>
      </c>
      <c r="V124" s="10">
        <v>30.2</v>
      </c>
      <c r="W124" s="7" t="str">
        <f>IF(AND(V124&gt;=-2,V124&lt;0),"06b-2",
IF(AND(V124&gt;=0,V124&lt;2),"07a-1",
IF(AND(V124&gt;=2,V124&lt;4),"07a-2",
IF(AND(V124&gt;=4,V124&lt;6),"07a-b",
IF(AND(V124&gt;=6,V124&lt;8),"07b-1",
IF(AND(V124&gt;=8,V124&lt;10),"07b-2",
IF(AND(V124&gt;=10,V124&lt;12),"08a-1",
IF(AND(V124&gt;=12,V124&lt;14),"08a-2",
IF(AND(V124&gt;=14,V124&lt;16),"08a-b",
IF(AND(V124&gt;=16,V124&lt;18),"08b-1",
IF(AND(V124&gt;=18,V124&lt;20),"08b-2",
IF(AND(V124&gt;=20,V124&lt;22),"09a-1",
IF(AND(V124&gt;=22,V124&lt;24),"09a-2",
IF(AND(V124&gt;=24,V124&lt;26),"09a-b",
IF(AND(V124&gt;=26,V124&lt;28),"09b-1",
IF(AND(V124&gt;=28,V124&lt;30),"09b-2",
IF(AND(V124&gt;=30,V124&lt;32),"10a-1",
IF(AND(V124&gt;=32,V124&lt;34),"10a-2",
IF(AND(V124&gt;=34,V124&lt;36),"10a-b",
IF(AND(V124&gt;=36,V124&lt;38),"10b-1",
IF(AND(V124&gt;=38,V124&lt;40),"10b-2",
IF(AND(V124&gt;=40,V124&lt;42),"11a-1",
IF(AND(V124&gt;=42,V124&lt;44),"11a-2",
IF(AND(V124&gt;=44,V124&lt;46),"11a-b",
IF(AND(V124&gt;=46,V124&lt;48),"11b-1",
IF(AND(V124&gt;=48,V124&lt;50),"11b-2",
IF(AND(V124&gt;=50,V124&lt;52),"12a-1",
IF(AND(V124&gt;=52,V124&lt;54),"12a-2",
))))))))))))))))))))))))))))</f>
        <v>10a-1</v>
      </c>
      <c r="X124" s="10">
        <v>30.2</v>
      </c>
      <c r="Y124" s="7" t="str">
        <f>IF(AND(X124&gt;=-2,X124&lt;0),"06b-2",
IF(AND(X124&gt;=0,X124&lt;2),"07a-1",
IF(AND(X124&gt;=2,X124&lt;4),"07a-2",
IF(AND(X124&gt;=4,X124&lt;6),"07a-b",
IF(AND(X124&gt;=6,X124&lt;8),"07b-1",
IF(AND(X124&gt;=8,X124&lt;10),"07b-2",
IF(AND(X124&gt;=10,X124&lt;12),"08a-1",
IF(AND(X124&gt;=12,X124&lt;14),"08a-2",
IF(AND(X124&gt;=14,X124&lt;16),"08a-b",
IF(AND(X124&gt;=16,X124&lt;18),"08b-1",
IF(AND(X124&gt;=18,X124&lt;20),"08b-2",
IF(AND(X124&gt;=20,X124&lt;22),"09a-1",
IF(AND(X124&gt;=22,X124&lt;24),"09a-2",
IF(AND(X124&gt;=24,X124&lt;26),"09a-b",
IF(AND(X124&gt;=26,X124&lt;28),"09b-1",
IF(AND(X124&gt;=28,X124&lt;30),"09b-2",
IF(AND(X124&gt;=30,X124&lt;32),"10a-1",
IF(AND(X124&gt;=32,X124&lt;34),"10a-2",
IF(AND(X124&gt;=34,X124&lt;36),"10a-b",
IF(AND(X124&gt;=36,X124&lt;38),"10b-1",
IF(AND(X124&gt;=38,X124&lt;40),"10b-2",
IF(AND(X124&gt;=40,X124&lt;42),"11a-1",
IF(AND(X124&gt;=42,X124&lt;44),"11a-2",
IF(AND(X124&gt;=44,X124&lt;46),"11a-b",
IF(AND(X124&gt;=46,X124&lt;48),"11b-1",
IF(AND(X124&gt;=48,X124&lt;50),"11b-2",
IF(AND(X124&gt;=50,X124&lt;52),"12a-1",
IF(AND(X124&gt;=52,X124&lt;54),"12a-2",
))))))))))))))))))))))))))))</f>
        <v>10a-1</v>
      </c>
      <c r="Z124" s="8">
        <v>1</v>
      </c>
      <c r="AA124" s="8">
        <v>15</v>
      </c>
      <c r="AB124" s="8">
        <v>223</v>
      </c>
      <c r="AC124" s="8">
        <v>818</v>
      </c>
      <c r="AD124" s="8">
        <v>0</v>
      </c>
      <c r="AE124" s="8">
        <v>0</v>
      </c>
      <c r="AF124" s="8">
        <v>5</v>
      </c>
      <c r="AG124" s="7"/>
      <c r="AH124" s="7"/>
      <c r="AI124" s="7"/>
      <c r="AJ124" s="7"/>
    </row>
    <row r="125" spans="1:36" x14ac:dyDescent="0.25">
      <c r="A125" s="7" t="s">
        <v>429</v>
      </c>
      <c r="B125" s="8" t="s">
        <v>235</v>
      </c>
      <c r="C125" s="8">
        <v>19990731</v>
      </c>
      <c r="D125" s="8">
        <v>20231231</v>
      </c>
      <c r="E125" s="8">
        <v>8914</v>
      </c>
      <c r="F125" s="8">
        <v>25</v>
      </c>
      <c r="G125" s="8">
        <v>25</v>
      </c>
      <c r="H125" s="8" t="s">
        <v>142</v>
      </c>
      <c r="I125" s="9">
        <v>27.498059999999999</v>
      </c>
      <c r="J125" s="9">
        <v>-80.376670000000004</v>
      </c>
      <c r="K125" s="18">
        <v>7.3</v>
      </c>
      <c r="L125" s="8" t="s">
        <v>430</v>
      </c>
      <c r="M125" s="8">
        <v>106</v>
      </c>
      <c r="N125" s="8">
        <v>48</v>
      </c>
      <c r="O125" s="16">
        <v>82</v>
      </c>
      <c r="P125" s="8">
        <v>23</v>
      </c>
      <c r="Q125" s="7" t="str">
        <f>IF(AND(P125&gt;=-2,P125&lt;0),"06b-2",
IF(AND(P125&gt;=0,P125&lt;2),"07a-1",
IF(AND(P125&gt;=2,P125&lt;4),"07a-2",
IF(AND(P125&gt;=4,P125&lt;6),"07a-b",
IF(AND(P125&gt;=6,P125&lt;8),"07b-1",
IF(AND(P125&gt;=8,P125&lt;10),"07b-2",
IF(AND(P125&gt;=10,P125&lt;12),"08a-1",
IF(AND(P125&gt;=12,P125&lt;14),"08a-2",
IF(AND(P125&gt;=14,P125&lt;16),"08a-b",
IF(AND(P125&gt;=16,P125&lt;18),"08b-1",
IF(AND(P125&gt;=18,P125&lt;20),"08b-2",
IF(AND(P125&gt;=20,P125&lt;22),"09a-1",
IF(AND(P125&gt;=22,P125&lt;24),"09a-2",
IF(AND(P125&gt;=24,P125&lt;26),"09a-b",
IF(AND(P125&gt;=26,P125&lt;28),"09b-1",
IF(AND(P125&gt;=28,P125&lt;30),"09b-2",
IF(AND(P125&gt;=30,P125&lt;32),"10a-1",
IF(AND(P125&gt;=32,P125&lt;34),"10a-2",
IF(AND(P125&gt;=34,P125&lt;36),"10a-b",
IF(AND(P125&gt;=36,P125&lt;38),"10b-1",
IF(AND(P125&gt;=38,P125&lt;40),"10b-2",
IF(AND(P125&gt;=40,P125&lt;42),"11a-1",
IF(AND(P125&gt;=42,P125&lt;44),"11a-2",
IF(AND(P125&gt;=44,P125&lt;46),"11a-b",
IF(AND(P125&gt;=46,P125&lt;48),"11b-1",
IF(AND(P125&gt;=48,P125&lt;50),"11b-2",
IF(AND(P125&gt;=50,P125&lt;52),"12a-1",
IF(AND(P125&gt;=52,P125&lt;54),"12a-2",
))))))))))))))))))))))))))))</f>
        <v>09a-2</v>
      </c>
      <c r="R125" s="10">
        <v>32.159999999999997</v>
      </c>
      <c r="S125" s="7" t="str">
        <f>IF(AND(R125&gt;=-2,R125&lt;0),"06b-2",
IF(AND(R125&gt;=0,R125&lt;2),"07a-1",
IF(AND(R125&gt;=2,R125&lt;4),"07a-2",
IF(AND(R125&gt;=4,R125&lt;6),"07a-b",
IF(AND(R125&gt;=6,R125&lt;8),"07b-1",
IF(AND(R125&gt;=8,R125&lt;10),"07b-2",
IF(AND(R125&gt;=10,R125&lt;12),"08a-1",
IF(AND(R125&gt;=12,R125&lt;14),"08a-2",
IF(AND(R125&gt;=14,R125&lt;16),"08a-b",
IF(AND(R125&gt;=16,R125&lt;18),"08b-1",
IF(AND(R125&gt;=18,R125&lt;20),"08b-2",
IF(AND(R125&gt;=20,R125&lt;22),"09a-1",
IF(AND(R125&gt;=22,R125&lt;24),"09a-2",
IF(AND(R125&gt;=24,R125&lt;26),"09a-b",
IF(AND(R125&gt;=26,R125&lt;28),"09b-1",
IF(AND(R125&gt;=28,R125&lt;30),"09b-2",
IF(AND(R125&gt;=30,R125&lt;32),"10a-1",
IF(AND(R125&gt;=32,R125&lt;34),"10a-2",
IF(AND(R125&gt;=34,R125&lt;36),"10a-b",
IF(AND(R125&gt;=36,R125&lt;38),"10b-1",
IF(AND(R125&gt;=38,R125&lt;40),"10b-2",
IF(AND(R125&gt;=40,R125&lt;42),"11a-1",
IF(AND(R125&gt;=42,R125&lt;44),"11a-2",
IF(AND(R125&gt;=44,R125&lt;46),"11a-b",
IF(AND(R125&gt;=46,R125&lt;48),"11b-1",
IF(AND(R125&gt;=48,R125&lt;50),"11b-2",
IF(AND(R125&gt;=50,R125&lt;52),"12a-1",
IF(AND(R125&gt;=52,R125&lt;54),"12a-2",
))))))))))))))))))))))))))))</f>
        <v>10a-2</v>
      </c>
      <c r="T125" s="10">
        <v>32.159999999999997</v>
      </c>
      <c r="U125" s="7" t="str">
        <f>IF(AND(T125&gt;=-2,T125&lt;0),"06b-2",
IF(AND(T125&gt;=0,T125&lt;2),"07a-1",
IF(AND(T125&gt;=2,T125&lt;4),"07a-2",
IF(AND(T125&gt;=4,T125&lt;6),"07a-b",
IF(AND(T125&gt;=6,T125&lt;8),"07b-1",
IF(AND(T125&gt;=8,T125&lt;10),"07b-2",
IF(AND(T125&gt;=10,T125&lt;12),"08a-1",
IF(AND(T125&gt;=12,T125&lt;14),"08a-2",
IF(AND(T125&gt;=14,T125&lt;16),"08a-b",
IF(AND(T125&gt;=16,T125&lt;18),"08b-1",
IF(AND(T125&gt;=18,T125&lt;20),"08b-2",
IF(AND(T125&gt;=20,T125&lt;22),"09a-1",
IF(AND(T125&gt;=22,T125&lt;24),"09a-2",
IF(AND(T125&gt;=24,T125&lt;26),"09a-b",
IF(AND(T125&gt;=26,T125&lt;28),"09b-1",
IF(AND(T125&gt;=28,T125&lt;30),"09b-2",
IF(AND(T125&gt;=30,T125&lt;32),"10a-1",
IF(AND(T125&gt;=32,T125&lt;34),"10a-2",
IF(AND(T125&gt;=34,T125&lt;36),"10a-b",
IF(AND(T125&gt;=36,T125&lt;38),"10b-1",
IF(AND(T125&gt;=38,T125&lt;40),"10b-2",
IF(AND(T125&gt;=40,T125&lt;42),"11a-1",
IF(AND(T125&gt;=42,T125&lt;44),"11a-2",
IF(AND(T125&gt;=44,T125&lt;46),"11a-b",
IF(AND(T125&gt;=46,T125&lt;48),"11b-1",
IF(AND(T125&gt;=48,T125&lt;50),"11b-2",
IF(AND(T125&gt;=50,T125&lt;52),"12a-1",
IF(AND(T125&gt;=52,T125&lt;54),"12a-2",
))))))))))))))))))))))))))))</f>
        <v>10a-2</v>
      </c>
      <c r="V125" s="10">
        <v>32.159999999999997</v>
      </c>
      <c r="W125" s="7" t="str">
        <f>IF(AND(V125&gt;=-2,V125&lt;0),"06b-2",
IF(AND(V125&gt;=0,V125&lt;2),"07a-1",
IF(AND(V125&gt;=2,V125&lt;4),"07a-2",
IF(AND(V125&gt;=4,V125&lt;6),"07a-b",
IF(AND(V125&gt;=6,V125&lt;8),"07b-1",
IF(AND(V125&gt;=8,V125&lt;10),"07b-2",
IF(AND(V125&gt;=10,V125&lt;12),"08a-1",
IF(AND(V125&gt;=12,V125&lt;14),"08a-2",
IF(AND(V125&gt;=14,V125&lt;16),"08a-b",
IF(AND(V125&gt;=16,V125&lt;18),"08b-1",
IF(AND(V125&gt;=18,V125&lt;20),"08b-2",
IF(AND(V125&gt;=20,V125&lt;22),"09a-1",
IF(AND(V125&gt;=22,V125&lt;24),"09a-2",
IF(AND(V125&gt;=24,V125&lt;26),"09a-b",
IF(AND(V125&gt;=26,V125&lt;28),"09b-1",
IF(AND(V125&gt;=28,V125&lt;30),"09b-2",
IF(AND(V125&gt;=30,V125&lt;32),"10a-1",
IF(AND(V125&gt;=32,V125&lt;34),"10a-2",
IF(AND(V125&gt;=34,V125&lt;36),"10a-b",
IF(AND(V125&gt;=36,V125&lt;38),"10b-1",
IF(AND(V125&gt;=38,V125&lt;40),"10b-2",
IF(AND(V125&gt;=40,V125&lt;42),"11a-1",
IF(AND(V125&gt;=42,V125&lt;44),"11a-2",
IF(AND(V125&gt;=44,V125&lt;46),"11a-b",
IF(AND(V125&gt;=46,V125&lt;48),"11b-1",
IF(AND(V125&gt;=48,V125&lt;50),"11b-2",
IF(AND(V125&gt;=50,V125&lt;52),"12a-1",
IF(AND(V125&gt;=52,V125&lt;54),"12a-2",
))))))))))))))))))))))))))))</f>
        <v>10a-2</v>
      </c>
      <c r="X125" s="10">
        <v>32.159999999999997</v>
      </c>
      <c r="Y125" s="7" t="str">
        <f>IF(AND(X125&gt;=-2,X125&lt;0),"06b-2",
IF(AND(X125&gt;=0,X125&lt;2),"07a-1",
IF(AND(X125&gt;=2,X125&lt;4),"07a-2",
IF(AND(X125&gt;=4,X125&lt;6),"07a-b",
IF(AND(X125&gt;=6,X125&lt;8),"07b-1",
IF(AND(X125&gt;=8,X125&lt;10),"07b-2",
IF(AND(X125&gt;=10,X125&lt;12),"08a-1",
IF(AND(X125&gt;=12,X125&lt;14),"08a-2",
IF(AND(X125&gt;=14,X125&lt;16),"08a-b",
IF(AND(X125&gt;=16,X125&lt;18),"08b-1",
IF(AND(X125&gt;=18,X125&lt;20),"08b-2",
IF(AND(X125&gt;=20,X125&lt;22),"09a-1",
IF(AND(X125&gt;=22,X125&lt;24),"09a-2",
IF(AND(X125&gt;=24,X125&lt;26),"09a-b",
IF(AND(X125&gt;=26,X125&lt;28),"09b-1",
IF(AND(X125&gt;=28,X125&lt;30),"09b-2",
IF(AND(X125&gt;=30,X125&lt;32),"10a-1",
IF(AND(X125&gt;=32,X125&lt;34),"10a-2",
IF(AND(X125&gt;=34,X125&lt;36),"10a-b",
IF(AND(X125&gt;=36,X125&lt;38),"10b-1",
IF(AND(X125&gt;=38,X125&lt;40),"10b-2",
IF(AND(X125&gt;=40,X125&lt;42),"11a-1",
IF(AND(X125&gt;=42,X125&lt;44),"11a-2",
IF(AND(X125&gt;=44,X125&lt;46),"11a-b",
IF(AND(X125&gt;=46,X125&lt;48),"11b-1",
IF(AND(X125&gt;=48,X125&lt;50),"11b-2",
IF(AND(X125&gt;=50,X125&lt;52),"12a-1",
IF(AND(X125&gt;=52,X125&lt;54),"12a-2",
))))))))))))))))))))))))))))</f>
        <v>10a-2</v>
      </c>
      <c r="Z125" s="8">
        <v>0</v>
      </c>
      <c r="AA125" s="8">
        <v>17</v>
      </c>
      <c r="AB125" s="8">
        <v>224</v>
      </c>
      <c r="AC125" s="8">
        <v>969</v>
      </c>
      <c r="AD125" s="8">
        <v>0</v>
      </c>
      <c r="AE125" s="8">
        <v>0</v>
      </c>
      <c r="AF125" s="8">
        <v>4</v>
      </c>
      <c r="AG125" s="7"/>
      <c r="AH125" s="7" t="s">
        <v>431</v>
      </c>
      <c r="AI125" s="7" t="s">
        <v>432</v>
      </c>
      <c r="AJ125" s="7"/>
    </row>
    <row r="126" spans="1:36" x14ac:dyDescent="0.25">
      <c r="A126" s="7" t="s">
        <v>433</v>
      </c>
      <c r="B126" s="8" t="s">
        <v>235</v>
      </c>
      <c r="C126" s="8">
        <v>19890201</v>
      </c>
      <c r="D126" s="8">
        <v>20001231</v>
      </c>
      <c r="E126" s="8">
        <v>4352</v>
      </c>
      <c r="F126" s="8">
        <v>12</v>
      </c>
      <c r="G126" s="8">
        <v>12</v>
      </c>
      <c r="H126" s="8" t="s">
        <v>69</v>
      </c>
      <c r="I126" s="9">
        <v>29.68139</v>
      </c>
      <c r="J126" s="9">
        <v>-82.494169999999997</v>
      </c>
      <c r="K126" s="18">
        <v>29</v>
      </c>
      <c r="L126" s="8"/>
      <c r="M126" s="8">
        <v>103</v>
      </c>
      <c r="N126" s="8">
        <v>26</v>
      </c>
      <c r="O126" s="16">
        <v>78</v>
      </c>
      <c r="P126" s="8">
        <v>14</v>
      </c>
      <c r="Q126" s="7" t="str">
        <f>IF(AND(P126&gt;=-2,P126&lt;0),"06b-2",
IF(AND(P126&gt;=0,P126&lt;2),"07a-1",
IF(AND(P126&gt;=2,P126&lt;4),"07a-2",
IF(AND(P126&gt;=4,P126&lt;6),"07a-b",
IF(AND(P126&gt;=6,P126&lt;8),"07b-1",
IF(AND(P126&gt;=8,P126&lt;10),"07b-2",
IF(AND(P126&gt;=10,P126&lt;12),"08a-1",
IF(AND(P126&gt;=12,P126&lt;14),"08a-2",
IF(AND(P126&gt;=14,P126&lt;16),"08a-b",
IF(AND(P126&gt;=16,P126&lt;18),"08b-1",
IF(AND(P126&gt;=18,P126&lt;20),"08b-2",
IF(AND(P126&gt;=20,P126&lt;22),"09a-1",
IF(AND(P126&gt;=22,P126&lt;24),"09a-2",
IF(AND(P126&gt;=24,P126&lt;26),"09a-b",
IF(AND(P126&gt;=26,P126&lt;28),"09b-1",
IF(AND(P126&gt;=28,P126&lt;30),"09b-2",
IF(AND(P126&gt;=30,P126&lt;32),"10a-1",
IF(AND(P126&gt;=32,P126&lt;34),"10a-2",
IF(AND(P126&gt;=34,P126&lt;36),"10a-b",
IF(AND(P126&gt;=36,P126&lt;38),"10b-1",
IF(AND(P126&gt;=38,P126&lt;40),"10b-2",
IF(AND(P126&gt;=40,P126&lt;42),"11a-1",
IF(AND(P126&gt;=42,P126&lt;44),"11a-2",
IF(AND(P126&gt;=44,P126&lt;46),"11a-b",
IF(AND(P126&gt;=46,P126&lt;48),"11b-1",
IF(AND(P126&gt;=48,P126&lt;50),"11b-2",
IF(AND(P126&gt;=50,P126&lt;52),"12a-1",
IF(AND(P126&gt;=52,P126&lt;54),"12a-2",
))))))))))))))))))))))))))))</f>
        <v>08a-b</v>
      </c>
      <c r="R126" s="10">
        <v>19.667000000000002</v>
      </c>
      <c r="S126" s="7" t="str">
        <f>IF(AND(R126&gt;=-2,R126&lt;0),"06b-2",
IF(AND(R126&gt;=0,R126&lt;2),"07a-1",
IF(AND(R126&gt;=2,R126&lt;4),"07a-2",
IF(AND(R126&gt;=4,R126&lt;6),"07a-b",
IF(AND(R126&gt;=6,R126&lt;8),"07b-1",
IF(AND(R126&gt;=8,R126&lt;10),"07b-2",
IF(AND(R126&gt;=10,R126&lt;12),"08a-1",
IF(AND(R126&gt;=12,R126&lt;14),"08a-2",
IF(AND(R126&gt;=14,R126&lt;16),"08a-b",
IF(AND(R126&gt;=16,R126&lt;18),"08b-1",
IF(AND(R126&gt;=18,R126&lt;20),"08b-2",
IF(AND(R126&gt;=20,R126&lt;22),"09a-1",
IF(AND(R126&gt;=22,R126&lt;24),"09a-2",
IF(AND(R126&gt;=24,R126&lt;26),"09a-b",
IF(AND(R126&gt;=26,R126&lt;28),"09b-1",
IF(AND(R126&gt;=28,R126&lt;30),"09b-2",
IF(AND(R126&gt;=30,R126&lt;32),"10a-1",
IF(AND(R126&gt;=32,R126&lt;34),"10a-2",
IF(AND(R126&gt;=34,R126&lt;36),"10a-b",
IF(AND(R126&gt;=36,R126&lt;38),"10b-1",
IF(AND(R126&gt;=38,R126&lt;40),"10b-2",
IF(AND(R126&gt;=40,R126&lt;42),"11a-1",
IF(AND(R126&gt;=42,R126&lt;44),"11a-2",
IF(AND(R126&gt;=44,R126&lt;46),"11a-b",
IF(AND(R126&gt;=46,R126&lt;48),"11b-1",
IF(AND(R126&gt;=48,R126&lt;50),"11b-2",
IF(AND(R126&gt;=50,R126&lt;52),"12a-1",
IF(AND(R126&gt;=52,R126&lt;54),"12a-2",
))))))))))))))))))))))))))))</f>
        <v>08b-2</v>
      </c>
      <c r="T126" s="10">
        <v>19.667000000000002</v>
      </c>
      <c r="U126" s="7" t="str">
        <f>IF(AND(T126&gt;=-2,T126&lt;0),"06b-2",
IF(AND(T126&gt;=0,T126&lt;2),"07a-1",
IF(AND(T126&gt;=2,T126&lt;4),"07a-2",
IF(AND(T126&gt;=4,T126&lt;6),"07a-b",
IF(AND(T126&gt;=6,T126&lt;8),"07b-1",
IF(AND(T126&gt;=8,T126&lt;10),"07b-2",
IF(AND(T126&gt;=10,T126&lt;12),"08a-1",
IF(AND(T126&gt;=12,T126&lt;14),"08a-2",
IF(AND(T126&gt;=14,T126&lt;16),"08a-b",
IF(AND(T126&gt;=16,T126&lt;18),"08b-1",
IF(AND(T126&gt;=18,T126&lt;20),"08b-2",
IF(AND(T126&gt;=20,T126&lt;22),"09a-1",
IF(AND(T126&gt;=22,T126&lt;24),"09a-2",
IF(AND(T126&gt;=24,T126&lt;26),"09a-b",
IF(AND(T126&gt;=26,T126&lt;28),"09b-1",
IF(AND(T126&gt;=28,T126&lt;30),"09b-2",
IF(AND(T126&gt;=30,T126&lt;32),"10a-1",
IF(AND(T126&gt;=32,T126&lt;34),"10a-2",
IF(AND(T126&gt;=34,T126&lt;36),"10a-b",
IF(AND(T126&gt;=36,T126&lt;38),"10b-1",
IF(AND(T126&gt;=38,T126&lt;40),"10b-2",
IF(AND(T126&gt;=40,T126&lt;42),"11a-1",
IF(AND(T126&gt;=42,T126&lt;44),"11a-2",
IF(AND(T126&gt;=44,T126&lt;46),"11a-b",
IF(AND(T126&gt;=46,T126&lt;48),"11b-1",
IF(AND(T126&gt;=48,T126&lt;50),"11b-2",
IF(AND(T126&gt;=50,T126&lt;52),"12a-1",
IF(AND(T126&gt;=52,T126&lt;54),"12a-2",
))))))))))))))))))))))))))))</f>
        <v>08b-2</v>
      </c>
      <c r="V126" s="10">
        <v>19.667000000000002</v>
      </c>
      <c r="W126" s="7" t="str">
        <f>IF(AND(V126&gt;=-2,V126&lt;0),"06b-2",
IF(AND(V126&gt;=0,V126&lt;2),"07a-1",
IF(AND(V126&gt;=2,V126&lt;4),"07a-2",
IF(AND(V126&gt;=4,V126&lt;6),"07a-b",
IF(AND(V126&gt;=6,V126&lt;8),"07b-1",
IF(AND(V126&gt;=8,V126&lt;10),"07b-2",
IF(AND(V126&gt;=10,V126&lt;12),"08a-1",
IF(AND(V126&gt;=12,V126&lt;14),"08a-2",
IF(AND(V126&gt;=14,V126&lt;16),"08a-b",
IF(AND(V126&gt;=16,V126&lt;18),"08b-1",
IF(AND(V126&gt;=18,V126&lt;20),"08b-2",
IF(AND(V126&gt;=20,V126&lt;22),"09a-1",
IF(AND(V126&gt;=22,V126&lt;24),"09a-2",
IF(AND(V126&gt;=24,V126&lt;26),"09a-b",
IF(AND(V126&gt;=26,V126&lt;28),"09b-1",
IF(AND(V126&gt;=28,V126&lt;30),"09b-2",
IF(AND(V126&gt;=30,V126&lt;32),"10a-1",
IF(AND(V126&gt;=32,V126&lt;34),"10a-2",
IF(AND(V126&gt;=34,V126&lt;36),"10a-b",
IF(AND(V126&gt;=36,V126&lt;38),"10b-1",
IF(AND(V126&gt;=38,V126&lt;40),"10b-2",
IF(AND(V126&gt;=40,V126&lt;42),"11a-1",
IF(AND(V126&gt;=42,V126&lt;44),"11a-2",
IF(AND(V126&gt;=44,V126&lt;46),"11a-b",
IF(AND(V126&gt;=46,V126&lt;48),"11b-1",
IF(AND(V126&gt;=48,V126&lt;50),"11b-2",
IF(AND(V126&gt;=50,V126&lt;52),"12a-1",
IF(AND(V126&gt;=52,V126&lt;54),"12a-2",
))))))))))))))))))))))))))))</f>
        <v>08b-2</v>
      </c>
      <c r="X126" s="10">
        <v>19.667000000000002</v>
      </c>
      <c r="Y126" s="7" t="str">
        <f>IF(AND(X126&gt;=-2,X126&lt;0),"06b-2",
IF(AND(X126&gt;=0,X126&lt;2),"07a-1",
IF(AND(X126&gt;=2,X126&lt;4),"07a-2",
IF(AND(X126&gt;=4,X126&lt;6),"07a-b",
IF(AND(X126&gt;=6,X126&lt;8),"07b-1",
IF(AND(X126&gt;=8,X126&lt;10),"07b-2",
IF(AND(X126&gt;=10,X126&lt;12),"08a-1",
IF(AND(X126&gt;=12,X126&lt;14),"08a-2",
IF(AND(X126&gt;=14,X126&lt;16),"08a-b",
IF(AND(X126&gt;=16,X126&lt;18),"08b-1",
IF(AND(X126&gt;=18,X126&lt;20),"08b-2",
IF(AND(X126&gt;=20,X126&lt;22),"09a-1",
IF(AND(X126&gt;=22,X126&lt;24),"09a-2",
IF(AND(X126&gt;=24,X126&lt;26),"09a-b",
IF(AND(X126&gt;=26,X126&lt;28),"09b-1",
IF(AND(X126&gt;=28,X126&lt;30),"09b-2",
IF(AND(X126&gt;=30,X126&lt;32),"10a-1",
IF(AND(X126&gt;=32,X126&lt;34),"10a-2",
IF(AND(X126&gt;=34,X126&lt;36),"10a-b",
IF(AND(X126&gt;=36,X126&lt;38),"10b-1",
IF(AND(X126&gt;=38,X126&lt;40),"10b-2",
IF(AND(X126&gt;=40,X126&lt;42),"11a-1",
IF(AND(X126&gt;=42,X126&lt;44),"11a-2",
IF(AND(X126&gt;=44,X126&lt;46),"11a-b",
IF(AND(X126&gt;=46,X126&lt;48),"11b-1",
IF(AND(X126&gt;=48,X126&lt;50),"11b-2",
IF(AND(X126&gt;=50,X126&lt;52),"12a-1",
IF(AND(X126&gt;=52,X126&lt;54),"12a-2",
))))))))))))))))))))))))))))</f>
        <v>08b-2</v>
      </c>
      <c r="Z126" s="8">
        <v>11</v>
      </c>
      <c r="AA126" s="8">
        <v>144</v>
      </c>
      <c r="AB126" s="8">
        <v>559</v>
      </c>
      <c r="AC126" s="8">
        <v>1208</v>
      </c>
      <c r="AD126" s="8">
        <v>1</v>
      </c>
      <c r="AE126" s="8">
        <v>3</v>
      </c>
      <c r="AF126" s="8">
        <v>39</v>
      </c>
      <c r="AG126" s="7" t="s">
        <v>434</v>
      </c>
      <c r="AH126" s="7"/>
      <c r="AI126" s="7"/>
      <c r="AJ126" s="7"/>
    </row>
    <row r="127" spans="1:36" x14ac:dyDescent="0.25">
      <c r="A127" s="7" t="s">
        <v>435</v>
      </c>
      <c r="B127" s="8" t="s">
        <v>235</v>
      </c>
      <c r="C127" s="8">
        <v>19531001</v>
      </c>
      <c r="D127" s="8">
        <v>19881231</v>
      </c>
      <c r="E127" s="8">
        <v>12851</v>
      </c>
      <c r="F127" s="8">
        <v>36</v>
      </c>
      <c r="G127" s="8">
        <v>36</v>
      </c>
      <c r="H127" s="8" t="s">
        <v>69</v>
      </c>
      <c r="I127" s="9">
        <v>29.633330000000001</v>
      </c>
      <c r="J127" s="9">
        <v>-82.366669999999999</v>
      </c>
      <c r="K127" s="18">
        <v>29.3</v>
      </c>
      <c r="L127" s="8"/>
      <c r="M127" s="8">
        <v>103</v>
      </c>
      <c r="N127" s="8">
        <v>36</v>
      </c>
      <c r="O127" s="16">
        <v>80</v>
      </c>
      <c r="P127" s="8">
        <v>10</v>
      </c>
      <c r="Q127" s="7" t="str">
        <f>IF(AND(P127&gt;=-2,P127&lt;0),"06b-2",
IF(AND(P127&gt;=0,P127&lt;2),"07a-1",
IF(AND(P127&gt;=2,P127&lt;4),"07a-2",
IF(AND(P127&gt;=4,P127&lt;6),"07a-b",
IF(AND(P127&gt;=6,P127&lt;8),"07b-1",
IF(AND(P127&gt;=8,P127&lt;10),"07b-2",
IF(AND(P127&gt;=10,P127&lt;12),"08a-1",
IF(AND(P127&gt;=12,P127&lt;14),"08a-2",
IF(AND(P127&gt;=14,P127&lt;16),"08a-b",
IF(AND(P127&gt;=16,P127&lt;18),"08b-1",
IF(AND(P127&gt;=18,P127&lt;20),"08b-2",
IF(AND(P127&gt;=20,P127&lt;22),"09a-1",
IF(AND(P127&gt;=22,P127&lt;24),"09a-2",
IF(AND(P127&gt;=24,P127&lt;26),"09a-b",
IF(AND(P127&gt;=26,P127&lt;28),"09b-1",
IF(AND(P127&gt;=28,P127&lt;30),"09b-2",
IF(AND(P127&gt;=30,P127&lt;32),"10a-1",
IF(AND(P127&gt;=32,P127&lt;34),"10a-2",
IF(AND(P127&gt;=34,P127&lt;36),"10a-b",
IF(AND(P127&gt;=36,P127&lt;38),"10b-1",
IF(AND(P127&gt;=38,P127&lt;40),"10b-2",
IF(AND(P127&gt;=40,P127&lt;42),"11a-1",
IF(AND(P127&gt;=42,P127&lt;44),"11a-2",
IF(AND(P127&gt;=44,P127&lt;46),"11a-b",
IF(AND(P127&gt;=46,P127&lt;48),"11b-1",
IF(AND(P127&gt;=48,P127&lt;50),"11b-2",
IF(AND(P127&gt;=50,P127&lt;52),"12a-1",
IF(AND(P127&gt;=52,P127&lt;54),"12a-2",
))))))))))))))))))))))))))))</f>
        <v>08a-1</v>
      </c>
      <c r="R127" s="10">
        <v>20.527999999999999</v>
      </c>
      <c r="S127" s="7" t="str">
        <f>IF(AND(R127&gt;=-2,R127&lt;0),"06b-2",
IF(AND(R127&gt;=0,R127&lt;2),"07a-1",
IF(AND(R127&gt;=2,R127&lt;4),"07a-2",
IF(AND(R127&gt;=4,R127&lt;6),"07a-b",
IF(AND(R127&gt;=6,R127&lt;8),"07b-1",
IF(AND(R127&gt;=8,R127&lt;10),"07b-2",
IF(AND(R127&gt;=10,R127&lt;12),"08a-1",
IF(AND(R127&gt;=12,R127&lt;14),"08a-2",
IF(AND(R127&gt;=14,R127&lt;16),"08a-b",
IF(AND(R127&gt;=16,R127&lt;18),"08b-1",
IF(AND(R127&gt;=18,R127&lt;20),"08b-2",
IF(AND(R127&gt;=20,R127&lt;22),"09a-1",
IF(AND(R127&gt;=22,R127&lt;24),"09a-2",
IF(AND(R127&gt;=24,R127&lt;26),"09a-b",
IF(AND(R127&gt;=26,R127&lt;28),"09b-1",
IF(AND(R127&gt;=28,R127&lt;30),"09b-2",
IF(AND(R127&gt;=30,R127&lt;32),"10a-1",
IF(AND(R127&gt;=32,R127&lt;34),"10a-2",
IF(AND(R127&gt;=34,R127&lt;36),"10a-b",
IF(AND(R127&gt;=36,R127&lt;38),"10b-1",
IF(AND(R127&gt;=38,R127&lt;40),"10b-2",
IF(AND(R127&gt;=40,R127&lt;42),"11a-1",
IF(AND(R127&gt;=42,R127&lt;44),"11a-2",
IF(AND(R127&gt;=44,R127&lt;46),"11a-b",
IF(AND(R127&gt;=46,R127&lt;48),"11b-1",
IF(AND(R127&gt;=48,R127&lt;50),"11b-2",
IF(AND(R127&gt;=50,R127&lt;52),"12a-1",
IF(AND(R127&gt;=52,R127&lt;54),"12a-2",
))))))))))))))))))))))))))))</f>
        <v>09a-1</v>
      </c>
      <c r="T127" s="10">
        <v>20.527999999999999</v>
      </c>
      <c r="U127" s="7" t="str">
        <f>IF(AND(T127&gt;=-2,T127&lt;0),"06b-2",
IF(AND(T127&gt;=0,T127&lt;2),"07a-1",
IF(AND(T127&gt;=2,T127&lt;4),"07a-2",
IF(AND(T127&gt;=4,T127&lt;6),"07a-b",
IF(AND(T127&gt;=6,T127&lt;8),"07b-1",
IF(AND(T127&gt;=8,T127&lt;10),"07b-2",
IF(AND(T127&gt;=10,T127&lt;12),"08a-1",
IF(AND(T127&gt;=12,T127&lt;14),"08a-2",
IF(AND(T127&gt;=14,T127&lt;16),"08a-b",
IF(AND(T127&gt;=16,T127&lt;18),"08b-1",
IF(AND(T127&gt;=18,T127&lt;20),"08b-2",
IF(AND(T127&gt;=20,T127&lt;22),"09a-1",
IF(AND(T127&gt;=22,T127&lt;24),"09a-2",
IF(AND(T127&gt;=24,T127&lt;26),"09a-b",
IF(AND(T127&gt;=26,T127&lt;28),"09b-1",
IF(AND(T127&gt;=28,T127&lt;30),"09b-2",
IF(AND(T127&gt;=30,T127&lt;32),"10a-1",
IF(AND(T127&gt;=32,T127&lt;34),"10a-2",
IF(AND(T127&gt;=34,T127&lt;36),"10a-b",
IF(AND(T127&gt;=36,T127&lt;38),"10b-1",
IF(AND(T127&gt;=38,T127&lt;40),"10b-2",
IF(AND(T127&gt;=40,T127&lt;42),"11a-1",
IF(AND(T127&gt;=42,T127&lt;44),"11a-2",
IF(AND(T127&gt;=44,T127&lt;46),"11a-b",
IF(AND(T127&gt;=46,T127&lt;48),"11b-1",
IF(AND(T127&gt;=48,T127&lt;50),"11b-2",
IF(AND(T127&gt;=50,T127&lt;52),"12a-1",
IF(AND(T127&gt;=52,T127&lt;54),"12a-2",
))))))))))))))))))))))))))))</f>
        <v>09a-1</v>
      </c>
      <c r="V127" s="10">
        <v>20.527999999999999</v>
      </c>
      <c r="W127" s="7" t="str">
        <f>IF(AND(V127&gt;=-2,V127&lt;0),"06b-2",
IF(AND(V127&gt;=0,V127&lt;2),"07a-1",
IF(AND(V127&gt;=2,V127&lt;4),"07a-2",
IF(AND(V127&gt;=4,V127&lt;6),"07a-b",
IF(AND(V127&gt;=6,V127&lt;8),"07b-1",
IF(AND(V127&gt;=8,V127&lt;10),"07b-2",
IF(AND(V127&gt;=10,V127&lt;12),"08a-1",
IF(AND(V127&gt;=12,V127&lt;14),"08a-2",
IF(AND(V127&gt;=14,V127&lt;16),"08a-b",
IF(AND(V127&gt;=16,V127&lt;18),"08b-1",
IF(AND(V127&gt;=18,V127&lt;20),"08b-2",
IF(AND(V127&gt;=20,V127&lt;22),"09a-1",
IF(AND(V127&gt;=22,V127&lt;24),"09a-2",
IF(AND(V127&gt;=24,V127&lt;26),"09a-b",
IF(AND(V127&gt;=26,V127&lt;28),"09b-1",
IF(AND(V127&gt;=28,V127&lt;30),"09b-2",
IF(AND(V127&gt;=30,V127&lt;32),"10a-1",
IF(AND(V127&gt;=32,V127&lt;34),"10a-2",
IF(AND(V127&gt;=34,V127&lt;36),"10a-b",
IF(AND(V127&gt;=36,V127&lt;38),"10b-1",
IF(AND(V127&gt;=38,V127&lt;40),"10b-2",
IF(AND(V127&gt;=40,V127&lt;42),"11a-1",
IF(AND(V127&gt;=42,V127&lt;44),"11a-2",
IF(AND(V127&gt;=44,V127&lt;46),"11a-b",
IF(AND(V127&gt;=46,V127&lt;48),"11b-1",
IF(AND(V127&gt;=48,V127&lt;50),"11b-2",
IF(AND(V127&gt;=50,V127&lt;52),"12a-1",
IF(AND(V127&gt;=52,V127&lt;54),"12a-2",
))))))))))))))))))))))))))))</f>
        <v>09a-1</v>
      </c>
      <c r="X127" s="10">
        <v>20.433</v>
      </c>
      <c r="Y127" s="7" t="str">
        <f>IF(AND(X127&gt;=-2,X127&lt;0),"06b-2",
IF(AND(X127&gt;=0,X127&lt;2),"07a-1",
IF(AND(X127&gt;=2,X127&lt;4),"07a-2",
IF(AND(X127&gt;=4,X127&lt;6),"07a-b",
IF(AND(X127&gt;=6,X127&lt;8),"07b-1",
IF(AND(X127&gt;=8,X127&lt;10),"07b-2",
IF(AND(X127&gt;=10,X127&lt;12),"08a-1",
IF(AND(X127&gt;=12,X127&lt;14),"08a-2",
IF(AND(X127&gt;=14,X127&lt;16),"08a-b",
IF(AND(X127&gt;=16,X127&lt;18),"08b-1",
IF(AND(X127&gt;=18,X127&lt;20),"08b-2",
IF(AND(X127&gt;=20,X127&lt;22),"09a-1",
IF(AND(X127&gt;=22,X127&lt;24),"09a-2",
IF(AND(X127&gt;=24,X127&lt;26),"09a-b",
IF(AND(X127&gt;=26,X127&lt;28),"09b-1",
IF(AND(X127&gt;=28,X127&lt;30),"09b-2",
IF(AND(X127&gt;=30,X127&lt;32),"10a-1",
IF(AND(X127&gt;=32,X127&lt;34),"10a-2",
IF(AND(X127&gt;=34,X127&lt;36),"10a-b",
IF(AND(X127&gt;=36,X127&lt;38),"10b-1",
IF(AND(X127&gt;=38,X127&lt;40),"10b-2",
IF(AND(X127&gt;=40,X127&lt;42),"11a-1",
IF(AND(X127&gt;=42,X127&lt;44),"11a-2",
IF(AND(X127&gt;=44,X127&lt;46),"11a-b",
IF(AND(X127&gt;=46,X127&lt;48),"11b-1",
IF(AND(X127&gt;=48,X127&lt;50),"11b-2",
IF(AND(X127&gt;=50,X127&lt;52),"12a-1",
IF(AND(X127&gt;=52,X127&lt;54),"12a-2",
))))))))))))))))))))))))))))</f>
        <v>09a-1</v>
      </c>
      <c r="Z127" s="8">
        <v>19</v>
      </c>
      <c r="AA127" s="8">
        <v>380</v>
      </c>
      <c r="AB127" s="8">
        <v>1497</v>
      </c>
      <c r="AC127" s="8">
        <v>3229</v>
      </c>
      <c r="AD127" s="8">
        <v>0</v>
      </c>
      <c r="AE127" s="8">
        <v>4</v>
      </c>
      <c r="AF127" s="8">
        <v>67</v>
      </c>
      <c r="AG127" s="7"/>
      <c r="AH127" s="7"/>
      <c r="AI127" s="7"/>
      <c r="AJ127" s="7"/>
    </row>
    <row r="128" spans="1:36" x14ac:dyDescent="0.25">
      <c r="A128" s="7" t="s">
        <v>436</v>
      </c>
      <c r="B128" s="8" t="s">
        <v>235</v>
      </c>
      <c r="C128" s="8">
        <v>19600501</v>
      </c>
      <c r="D128" s="8">
        <v>20231231</v>
      </c>
      <c r="E128" s="8">
        <v>18142</v>
      </c>
      <c r="F128" s="8">
        <v>64</v>
      </c>
      <c r="G128" s="8">
        <v>50</v>
      </c>
      <c r="H128" s="8" t="s">
        <v>69</v>
      </c>
      <c r="I128" s="9">
        <v>29.6919</v>
      </c>
      <c r="J128" s="9">
        <v>-82.275499999999994</v>
      </c>
      <c r="K128" s="18">
        <v>37.5</v>
      </c>
      <c r="L128" s="8" t="s">
        <v>437</v>
      </c>
      <c r="M128" s="8">
        <v>103</v>
      </c>
      <c r="N128" s="8">
        <v>29</v>
      </c>
      <c r="O128" s="16">
        <v>81</v>
      </c>
      <c r="P128" s="8">
        <v>10</v>
      </c>
      <c r="Q128" s="7" t="str">
        <f>IF(AND(P128&gt;=-2,P128&lt;0),"06b-2",
IF(AND(P128&gt;=0,P128&lt;2),"07a-1",
IF(AND(P128&gt;=2,P128&lt;4),"07a-2",
IF(AND(P128&gt;=4,P128&lt;6),"07a-b",
IF(AND(P128&gt;=6,P128&lt;8),"07b-1",
IF(AND(P128&gt;=8,P128&lt;10),"07b-2",
IF(AND(P128&gt;=10,P128&lt;12),"08a-1",
IF(AND(P128&gt;=12,P128&lt;14),"08a-2",
IF(AND(P128&gt;=14,P128&lt;16),"08a-b",
IF(AND(P128&gt;=16,P128&lt;18),"08b-1",
IF(AND(P128&gt;=18,P128&lt;20),"08b-2",
IF(AND(P128&gt;=20,P128&lt;22),"09a-1",
IF(AND(P128&gt;=22,P128&lt;24),"09a-2",
IF(AND(P128&gt;=24,P128&lt;26),"09a-b",
IF(AND(P128&gt;=26,P128&lt;28),"09b-1",
IF(AND(P128&gt;=28,P128&lt;30),"09b-2",
IF(AND(P128&gt;=30,P128&lt;32),"10a-1",
IF(AND(P128&gt;=32,P128&lt;34),"10a-2",
IF(AND(P128&gt;=34,P128&lt;36),"10a-b",
IF(AND(P128&gt;=36,P128&lt;38),"10b-1",
IF(AND(P128&gt;=38,P128&lt;40),"10b-2",
IF(AND(P128&gt;=40,P128&lt;42),"11a-1",
IF(AND(P128&gt;=42,P128&lt;44),"11a-2",
IF(AND(P128&gt;=44,P128&lt;46),"11a-b",
IF(AND(P128&gt;=46,P128&lt;48),"11b-1",
IF(AND(P128&gt;=48,P128&lt;50),"11b-2",
IF(AND(P128&gt;=50,P128&lt;52),"12a-1",
IF(AND(P128&gt;=52,P128&lt;54),"12a-2",
))))))))))))))))))))))))))))</f>
        <v>08a-1</v>
      </c>
      <c r="R128" s="10">
        <v>22.42</v>
      </c>
      <c r="S128" s="7" t="str">
        <f>IF(AND(R128&gt;=-2,R128&lt;0),"06b-2",
IF(AND(R128&gt;=0,R128&lt;2),"07a-1",
IF(AND(R128&gt;=2,R128&lt;4),"07a-2",
IF(AND(R128&gt;=4,R128&lt;6),"07a-b",
IF(AND(R128&gt;=6,R128&lt;8),"07b-1",
IF(AND(R128&gt;=8,R128&lt;10),"07b-2",
IF(AND(R128&gt;=10,R128&lt;12),"08a-1",
IF(AND(R128&gt;=12,R128&lt;14),"08a-2",
IF(AND(R128&gt;=14,R128&lt;16),"08a-b",
IF(AND(R128&gt;=16,R128&lt;18),"08b-1",
IF(AND(R128&gt;=18,R128&lt;20),"08b-2",
IF(AND(R128&gt;=20,R128&lt;22),"09a-1",
IF(AND(R128&gt;=22,R128&lt;24),"09a-2",
IF(AND(R128&gt;=24,R128&lt;26),"09a-b",
IF(AND(R128&gt;=26,R128&lt;28),"09b-1",
IF(AND(R128&gt;=28,R128&lt;30),"09b-2",
IF(AND(R128&gt;=30,R128&lt;32),"10a-1",
IF(AND(R128&gt;=32,R128&lt;34),"10a-2",
IF(AND(R128&gt;=34,R128&lt;36),"10a-b",
IF(AND(R128&gt;=36,R128&lt;38),"10b-1",
IF(AND(R128&gt;=38,R128&lt;40),"10b-2",
IF(AND(R128&gt;=40,R128&lt;42),"11a-1",
IF(AND(R128&gt;=42,R128&lt;44),"11a-2",
IF(AND(R128&gt;=44,R128&lt;46),"11a-b",
IF(AND(R128&gt;=46,R128&lt;48),"11b-1",
IF(AND(R128&gt;=48,R128&lt;50),"11b-2",
IF(AND(R128&gt;=50,R128&lt;52),"12a-1",
IF(AND(R128&gt;=52,R128&lt;54),"12a-2",
))))))))))))))))))))))))))))</f>
        <v>09a-2</v>
      </c>
      <c r="T128" s="10">
        <v>22.42</v>
      </c>
      <c r="U128" s="7" t="str">
        <f>IF(AND(T128&gt;=-2,T128&lt;0),"06b-2",
IF(AND(T128&gt;=0,T128&lt;2),"07a-1",
IF(AND(T128&gt;=2,T128&lt;4),"07a-2",
IF(AND(T128&gt;=4,T128&lt;6),"07a-b",
IF(AND(T128&gt;=6,T128&lt;8),"07b-1",
IF(AND(T128&gt;=8,T128&lt;10),"07b-2",
IF(AND(T128&gt;=10,T128&lt;12),"08a-1",
IF(AND(T128&gt;=12,T128&lt;14),"08a-2",
IF(AND(T128&gt;=14,T128&lt;16),"08a-b",
IF(AND(T128&gt;=16,T128&lt;18),"08b-1",
IF(AND(T128&gt;=18,T128&lt;20),"08b-2",
IF(AND(T128&gt;=20,T128&lt;22),"09a-1",
IF(AND(T128&gt;=22,T128&lt;24),"09a-2",
IF(AND(T128&gt;=24,T128&lt;26),"09a-b",
IF(AND(T128&gt;=26,T128&lt;28),"09b-1",
IF(AND(T128&gt;=28,T128&lt;30),"09b-2",
IF(AND(T128&gt;=30,T128&lt;32),"10a-1",
IF(AND(T128&gt;=32,T128&lt;34),"10a-2",
IF(AND(T128&gt;=34,T128&lt;36),"10a-b",
IF(AND(T128&gt;=36,T128&lt;38),"10b-1",
IF(AND(T128&gt;=38,T128&lt;40),"10b-2",
IF(AND(T128&gt;=40,T128&lt;42),"11a-1",
IF(AND(T128&gt;=42,T128&lt;44),"11a-2",
IF(AND(T128&gt;=44,T128&lt;46),"11a-b",
IF(AND(T128&gt;=46,T128&lt;48),"11b-1",
IF(AND(T128&gt;=48,T128&lt;50),"11b-2",
IF(AND(T128&gt;=50,T128&lt;52),"12a-1",
IF(AND(T128&gt;=52,T128&lt;54),"12a-2",
))))))))))))))))))))))))))))</f>
        <v>09a-2</v>
      </c>
      <c r="V128" s="10">
        <v>22.42</v>
      </c>
      <c r="W128" s="7" t="str">
        <f>IF(AND(V128&gt;=-2,V128&lt;0),"06b-2",
IF(AND(V128&gt;=0,V128&lt;2),"07a-1",
IF(AND(V128&gt;=2,V128&lt;4),"07a-2",
IF(AND(V128&gt;=4,V128&lt;6),"07a-b",
IF(AND(V128&gt;=6,V128&lt;8),"07b-1",
IF(AND(V128&gt;=8,V128&lt;10),"07b-2",
IF(AND(V128&gt;=10,V128&lt;12),"08a-1",
IF(AND(V128&gt;=12,V128&lt;14),"08a-2",
IF(AND(V128&gt;=14,V128&lt;16),"08a-b",
IF(AND(V128&gt;=16,V128&lt;18),"08b-1",
IF(AND(V128&gt;=18,V128&lt;20),"08b-2",
IF(AND(V128&gt;=20,V128&lt;22),"09a-1",
IF(AND(V128&gt;=22,V128&lt;24),"09a-2",
IF(AND(V128&gt;=24,V128&lt;26),"09a-b",
IF(AND(V128&gt;=26,V128&lt;28),"09b-1",
IF(AND(V128&gt;=28,V128&lt;30),"09b-2",
IF(AND(V128&gt;=30,V128&lt;32),"10a-1",
IF(AND(V128&gt;=32,V128&lt;34),"10a-2",
IF(AND(V128&gt;=34,V128&lt;36),"10a-b",
IF(AND(V128&gt;=36,V128&lt;38),"10b-1",
IF(AND(V128&gt;=38,V128&lt;40),"10b-2",
IF(AND(V128&gt;=40,V128&lt;42),"11a-1",
IF(AND(V128&gt;=42,V128&lt;44),"11a-2",
IF(AND(V128&gt;=44,V128&lt;46),"11a-b",
IF(AND(V128&gt;=46,V128&lt;48),"11b-1",
IF(AND(V128&gt;=48,V128&lt;50),"11b-2",
IF(AND(V128&gt;=50,V128&lt;52),"12a-1",
IF(AND(V128&gt;=52,V128&lt;54),"12a-2",
))))))))))))))))))))))))))))</f>
        <v>09a-2</v>
      </c>
      <c r="X128" s="10">
        <v>22.8</v>
      </c>
      <c r="Y128" s="7" t="str">
        <f>IF(AND(X128&gt;=-2,X128&lt;0),"06b-2",
IF(AND(X128&gt;=0,X128&lt;2),"07a-1",
IF(AND(X128&gt;=2,X128&lt;4),"07a-2",
IF(AND(X128&gt;=4,X128&lt;6),"07a-b",
IF(AND(X128&gt;=6,X128&lt;8),"07b-1",
IF(AND(X128&gt;=8,X128&lt;10),"07b-2",
IF(AND(X128&gt;=10,X128&lt;12),"08a-1",
IF(AND(X128&gt;=12,X128&lt;14),"08a-2",
IF(AND(X128&gt;=14,X128&lt;16),"08a-b",
IF(AND(X128&gt;=16,X128&lt;18),"08b-1",
IF(AND(X128&gt;=18,X128&lt;20),"08b-2",
IF(AND(X128&gt;=20,X128&lt;22),"09a-1",
IF(AND(X128&gt;=22,X128&lt;24),"09a-2",
IF(AND(X128&gt;=24,X128&lt;26),"09a-b",
IF(AND(X128&gt;=26,X128&lt;28),"09b-1",
IF(AND(X128&gt;=28,X128&lt;30),"09b-2",
IF(AND(X128&gt;=30,X128&lt;32),"10a-1",
IF(AND(X128&gt;=32,X128&lt;34),"10a-2",
IF(AND(X128&gt;=34,X128&lt;36),"10a-b",
IF(AND(X128&gt;=36,X128&lt;38),"10b-1",
IF(AND(X128&gt;=38,X128&lt;40),"10b-2",
IF(AND(X128&gt;=40,X128&lt;42),"11a-1",
IF(AND(X128&gt;=42,X128&lt;44),"11a-2",
IF(AND(X128&gt;=44,X128&lt;46),"11a-b",
IF(AND(X128&gt;=46,X128&lt;48),"11b-1",
IF(AND(X128&gt;=48,X128&lt;50),"11b-2",
IF(AND(X128&gt;=50,X128&lt;52),"12a-1",
IF(AND(X128&gt;=52,X128&lt;54),"12a-2",
))))))))))))))))))))))))))))</f>
        <v>09a-2</v>
      </c>
      <c r="Z128" s="8">
        <v>17</v>
      </c>
      <c r="AA128" s="8">
        <v>377</v>
      </c>
      <c r="AB128" s="8">
        <v>2044</v>
      </c>
      <c r="AC128" s="8">
        <v>4784</v>
      </c>
      <c r="AD128" s="8">
        <v>1</v>
      </c>
      <c r="AE128" s="8">
        <v>6</v>
      </c>
      <c r="AF128" s="8">
        <v>135</v>
      </c>
      <c r="AG128" s="7"/>
      <c r="AH128" s="7" t="s">
        <v>438</v>
      </c>
      <c r="AI128" s="7" t="s">
        <v>439</v>
      </c>
      <c r="AJ128" s="7"/>
    </row>
    <row r="129" spans="1:36" x14ac:dyDescent="0.25">
      <c r="A129" s="7" t="s">
        <v>440</v>
      </c>
      <c r="B129" s="8" t="s">
        <v>235</v>
      </c>
      <c r="C129" s="8">
        <v>18900713</v>
      </c>
      <c r="D129" s="8">
        <v>19570531</v>
      </c>
      <c r="E129" s="8">
        <v>23399</v>
      </c>
      <c r="F129" s="8">
        <v>68</v>
      </c>
      <c r="G129" s="8">
        <v>62</v>
      </c>
      <c r="H129" s="8" t="s">
        <v>69</v>
      </c>
      <c r="I129" s="9">
        <v>29.65</v>
      </c>
      <c r="J129" s="9">
        <v>-82.35</v>
      </c>
      <c r="K129" s="18">
        <v>52.1</v>
      </c>
      <c r="L129" s="8"/>
      <c r="M129" s="8">
        <v>104</v>
      </c>
      <c r="N129" s="8">
        <v>22</v>
      </c>
      <c r="O129" s="16">
        <v>82</v>
      </c>
      <c r="P129" s="8">
        <v>6</v>
      </c>
      <c r="Q129" s="7" t="str">
        <f>IF(AND(P129&gt;=-2,P129&lt;0),"06b-2",
IF(AND(P129&gt;=0,P129&lt;2),"07a-1",
IF(AND(P129&gt;=2,P129&lt;4),"07a-2",
IF(AND(P129&gt;=4,P129&lt;6),"07a-b",
IF(AND(P129&gt;=6,P129&lt;8),"07b-1",
IF(AND(P129&gt;=8,P129&lt;10),"07b-2",
IF(AND(P129&gt;=10,P129&lt;12),"08a-1",
IF(AND(P129&gt;=12,P129&lt;14),"08a-2",
IF(AND(P129&gt;=14,P129&lt;16),"08a-b",
IF(AND(P129&gt;=16,P129&lt;18),"08b-1",
IF(AND(P129&gt;=18,P129&lt;20),"08b-2",
IF(AND(P129&gt;=20,P129&lt;22),"09a-1",
IF(AND(P129&gt;=22,P129&lt;24),"09a-2",
IF(AND(P129&gt;=24,P129&lt;26),"09a-b",
IF(AND(P129&gt;=26,P129&lt;28),"09b-1",
IF(AND(P129&gt;=28,P129&lt;30),"09b-2",
IF(AND(P129&gt;=30,P129&lt;32),"10a-1",
IF(AND(P129&gt;=32,P129&lt;34),"10a-2",
IF(AND(P129&gt;=34,P129&lt;36),"10a-b",
IF(AND(P129&gt;=36,P129&lt;38),"10b-1",
IF(AND(P129&gt;=38,P129&lt;40),"10b-2",
IF(AND(P129&gt;=40,P129&lt;42),"11a-1",
IF(AND(P129&gt;=42,P129&lt;44),"11a-2",
IF(AND(P129&gt;=44,P129&lt;46),"11a-b",
IF(AND(P129&gt;=46,P129&lt;48),"11b-1",
IF(AND(P129&gt;=48,P129&lt;50),"11b-2",
IF(AND(P129&gt;=50,P129&lt;52),"12a-1",
IF(AND(P129&gt;=52,P129&lt;54),"12a-2",
))))))))))))))))))))))))))))</f>
        <v>07b-1</v>
      </c>
      <c r="R129" s="10">
        <v>24.065000000000001</v>
      </c>
      <c r="S129" s="7" t="str">
        <f>IF(AND(R129&gt;=-2,R129&lt;0),"06b-2",
IF(AND(R129&gt;=0,R129&lt;2),"07a-1",
IF(AND(R129&gt;=2,R129&lt;4),"07a-2",
IF(AND(R129&gt;=4,R129&lt;6),"07a-b",
IF(AND(R129&gt;=6,R129&lt;8),"07b-1",
IF(AND(R129&gt;=8,R129&lt;10),"07b-2",
IF(AND(R129&gt;=10,R129&lt;12),"08a-1",
IF(AND(R129&gt;=12,R129&lt;14),"08a-2",
IF(AND(R129&gt;=14,R129&lt;16),"08a-b",
IF(AND(R129&gt;=16,R129&lt;18),"08b-1",
IF(AND(R129&gt;=18,R129&lt;20),"08b-2",
IF(AND(R129&gt;=20,R129&lt;22),"09a-1",
IF(AND(R129&gt;=22,R129&lt;24),"09a-2",
IF(AND(R129&gt;=24,R129&lt;26),"09a-b",
IF(AND(R129&gt;=26,R129&lt;28),"09b-1",
IF(AND(R129&gt;=28,R129&lt;30),"09b-2",
IF(AND(R129&gt;=30,R129&lt;32),"10a-1",
IF(AND(R129&gt;=32,R129&lt;34),"10a-2",
IF(AND(R129&gt;=34,R129&lt;36),"10a-b",
IF(AND(R129&gt;=36,R129&lt;38),"10b-1",
IF(AND(R129&gt;=38,R129&lt;40),"10b-2",
IF(AND(R129&gt;=40,R129&lt;42),"11a-1",
IF(AND(R129&gt;=42,R129&lt;44),"11a-2",
IF(AND(R129&gt;=44,R129&lt;46),"11a-b",
IF(AND(R129&gt;=46,R129&lt;48),"11b-1",
IF(AND(R129&gt;=48,R129&lt;50),"11b-2",
IF(AND(R129&gt;=50,R129&lt;52),"12a-1",
IF(AND(R129&gt;=52,R129&lt;54),"12a-2",
))))))))))))))))))))))))))))</f>
        <v>09a-b</v>
      </c>
      <c r="T129" s="10">
        <v>24.065000000000001</v>
      </c>
      <c r="U129" s="7" t="str">
        <f>IF(AND(T129&gt;=-2,T129&lt;0),"06b-2",
IF(AND(T129&gt;=0,T129&lt;2),"07a-1",
IF(AND(T129&gt;=2,T129&lt;4),"07a-2",
IF(AND(T129&gt;=4,T129&lt;6),"07a-b",
IF(AND(T129&gt;=6,T129&lt;8),"07b-1",
IF(AND(T129&gt;=8,T129&lt;10),"07b-2",
IF(AND(T129&gt;=10,T129&lt;12),"08a-1",
IF(AND(T129&gt;=12,T129&lt;14),"08a-2",
IF(AND(T129&gt;=14,T129&lt;16),"08a-b",
IF(AND(T129&gt;=16,T129&lt;18),"08b-1",
IF(AND(T129&gt;=18,T129&lt;20),"08b-2",
IF(AND(T129&gt;=20,T129&lt;22),"09a-1",
IF(AND(T129&gt;=22,T129&lt;24),"09a-2",
IF(AND(T129&gt;=24,T129&lt;26),"09a-b",
IF(AND(T129&gt;=26,T129&lt;28),"09b-1",
IF(AND(T129&gt;=28,T129&lt;30),"09b-2",
IF(AND(T129&gt;=30,T129&lt;32),"10a-1",
IF(AND(T129&gt;=32,T129&lt;34),"10a-2",
IF(AND(T129&gt;=34,T129&lt;36),"10a-b",
IF(AND(T129&gt;=36,T129&lt;38),"10b-1",
IF(AND(T129&gt;=38,T129&lt;40),"10b-2",
IF(AND(T129&gt;=40,T129&lt;42),"11a-1",
IF(AND(T129&gt;=42,T129&lt;44),"11a-2",
IF(AND(T129&gt;=44,T129&lt;46),"11a-b",
IF(AND(T129&gt;=46,T129&lt;48),"11b-1",
IF(AND(T129&gt;=48,T129&lt;50),"11b-2",
IF(AND(T129&gt;=50,T129&lt;52),"12a-1",
IF(AND(T129&gt;=52,T129&lt;54),"12a-2",
))))))))))))))))))))))))))))</f>
        <v>09a-b</v>
      </c>
      <c r="V129" s="10">
        <v>24.56</v>
      </c>
      <c r="W129" s="7" t="str">
        <f>IF(AND(V129&gt;=-2,V129&lt;0),"06b-2",
IF(AND(V129&gt;=0,V129&lt;2),"07a-1",
IF(AND(V129&gt;=2,V129&lt;4),"07a-2",
IF(AND(V129&gt;=4,V129&lt;6),"07a-b",
IF(AND(V129&gt;=6,V129&lt;8),"07b-1",
IF(AND(V129&gt;=8,V129&lt;10),"07b-2",
IF(AND(V129&gt;=10,V129&lt;12),"08a-1",
IF(AND(V129&gt;=12,V129&lt;14),"08a-2",
IF(AND(V129&gt;=14,V129&lt;16),"08a-b",
IF(AND(V129&gt;=16,V129&lt;18),"08b-1",
IF(AND(V129&gt;=18,V129&lt;20),"08b-2",
IF(AND(V129&gt;=20,V129&lt;22),"09a-1",
IF(AND(V129&gt;=22,V129&lt;24),"09a-2",
IF(AND(V129&gt;=24,V129&lt;26),"09a-b",
IF(AND(V129&gt;=26,V129&lt;28),"09b-1",
IF(AND(V129&gt;=28,V129&lt;30),"09b-2",
IF(AND(V129&gt;=30,V129&lt;32),"10a-1",
IF(AND(V129&gt;=32,V129&lt;34),"10a-2",
IF(AND(V129&gt;=34,V129&lt;36),"10a-b",
IF(AND(V129&gt;=36,V129&lt;38),"10b-1",
IF(AND(V129&gt;=38,V129&lt;40),"10b-2",
IF(AND(V129&gt;=40,V129&lt;42),"11a-1",
IF(AND(V129&gt;=42,V129&lt;44),"11a-2",
IF(AND(V129&gt;=44,V129&lt;46),"11a-b",
IF(AND(V129&gt;=46,V129&lt;48),"11b-1",
IF(AND(V129&gt;=48,V129&lt;50),"11b-2",
IF(AND(V129&gt;=50,V129&lt;52),"12a-1",
IF(AND(V129&gt;=52,V129&lt;54),"12a-2",
))))))))))))))))))))))))))))</f>
        <v>09a-b</v>
      </c>
      <c r="X129" s="10">
        <v>24.733000000000001</v>
      </c>
      <c r="Y129" s="7" t="str">
        <f>IF(AND(X129&gt;=-2,X129&lt;0),"06b-2",
IF(AND(X129&gt;=0,X129&lt;2),"07a-1",
IF(AND(X129&gt;=2,X129&lt;4),"07a-2",
IF(AND(X129&gt;=4,X129&lt;6),"07a-b",
IF(AND(X129&gt;=6,X129&lt;8),"07b-1",
IF(AND(X129&gt;=8,X129&lt;10),"07b-2",
IF(AND(X129&gt;=10,X129&lt;12),"08a-1",
IF(AND(X129&gt;=12,X129&lt;14),"08a-2",
IF(AND(X129&gt;=14,X129&lt;16),"08a-b",
IF(AND(X129&gt;=16,X129&lt;18),"08b-1",
IF(AND(X129&gt;=18,X129&lt;20),"08b-2",
IF(AND(X129&gt;=20,X129&lt;22),"09a-1",
IF(AND(X129&gt;=22,X129&lt;24),"09a-2",
IF(AND(X129&gt;=24,X129&lt;26),"09a-b",
IF(AND(X129&gt;=26,X129&lt;28),"09b-1",
IF(AND(X129&gt;=28,X129&lt;30),"09b-2",
IF(AND(X129&gt;=30,X129&lt;32),"10a-1",
IF(AND(X129&gt;=32,X129&lt;34),"10a-2",
IF(AND(X129&gt;=34,X129&lt;36),"10a-b",
IF(AND(X129&gt;=36,X129&lt;38),"10b-1",
IF(AND(X129&gt;=38,X129&lt;40),"10b-2",
IF(AND(X129&gt;=40,X129&lt;42),"11a-1",
IF(AND(X129&gt;=42,X129&lt;44),"11a-2",
IF(AND(X129&gt;=44,X129&lt;46),"11a-b",
IF(AND(X129&gt;=46,X129&lt;48),"11b-1",
IF(AND(X129&gt;=48,X129&lt;50),"11b-2",
IF(AND(X129&gt;=50,X129&lt;52),"12a-1",
IF(AND(X129&gt;=52,X129&lt;54),"12a-2",
))))))))))))))))))))))))))))</f>
        <v>09a-b</v>
      </c>
      <c r="Z129" s="8">
        <v>17</v>
      </c>
      <c r="AA129" s="8">
        <v>304</v>
      </c>
      <c r="AB129" s="8">
        <v>1789</v>
      </c>
      <c r="AC129" s="8">
        <v>4782</v>
      </c>
      <c r="AD129" s="8">
        <v>1</v>
      </c>
      <c r="AE129" s="8">
        <v>8</v>
      </c>
      <c r="AF129" s="8">
        <v>168</v>
      </c>
      <c r="AG129" s="7"/>
      <c r="AH129" s="7"/>
      <c r="AI129" s="7"/>
      <c r="AJ129" s="7"/>
    </row>
    <row r="130" spans="1:36" x14ac:dyDescent="0.25">
      <c r="A130" s="7" t="s">
        <v>441</v>
      </c>
      <c r="B130" s="8" t="s">
        <v>235</v>
      </c>
      <c r="C130" s="8">
        <v>19191217</v>
      </c>
      <c r="D130" s="8">
        <v>20231231</v>
      </c>
      <c r="E130" s="8">
        <v>35018</v>
      </c>
      <c r="F130" s="8">
        <v>105</v>
      </c>
      <c r="G130" s="8">
        <v>103</v>
      </c>
      <c r="H130" s="8" t="s">
        <v>69</v>
      </c>
      <c r="I130" s="9">
        <v>30.271699999999999</v>
      </c>
      <c r="J130" s="9">
        <v>-82.185599999999994</v>
      </c>
      <c r="K130" s="18">
        <v>39</v>
      </c>
      <c r="L130" s="8"/>
      <c r="M130" s="8">
        <v>104</v>
      </c>
      <c r="N130" s="8">
        <v>20</v>
      </c>
      <c r="O130" s="16">
        <v>88</v>
      </c>
      <c r="P130" s="8">
        <v>7</v>
      </c>
      <c r="Q130" s="7" t="str">
        <f>IF(AND(P130&gt;=-2,P130&lt;0),"06b-2",
IF(AND(P130&gt;=0,P130&lt;2),"07a-1",
IF(AND(P130&gt;=2,P130&lt;4),"07a-2",
IF(AND(P130&gt;=4,P130&lt;6),"07a-b",
IF(AND(P130&gt;=6,P130&lt;8),"07b-1",
IF(AND(P130&gt;=8,P130&lt;10),"07b-2",
IF(AND(P130&gt;=10,P130&lt;12),"08a-1",
IF(AND(P130&gt;=12,P130&lt;14),"08a-2",
IF(AND(P130&gt;=14,P130&lt;16),"08a-b",
IF(AND(P130&gt;=16,P130&lt;18),"08b-1",
IF(AND(P130&gt;=18,P130&lt;20),"08b-2",
IF(AND(P130&gt;=20,P130&lt;22),"09a-1",
IF(AND(P130&gt;=22,P130&lt;24),"09a-2",
IF(AND(P130&gt;=24,P130&lt;26),"09a-b",
IF(AND(P130&gt;=26,P130&lt;28),"09b-1",
IF(AND(P130&gt;=28,P130&lt;30),"09b-2",
IF(AND(P130&gt;=30,P130&lt;32),"10a-1",
IF(AND(P130&gt;=32,P130&lt;34),"10a-2",
IF(AND(P130&gt;=34,P130&lt;36),"10a-b",
IF(AND(P130&gt;=36,P130&lt;38),"10b-1",
IF(AND(P130&gt;=38,P130&lt;40),"10b-2",
IF(AND(P130&gt;=40,P130&lt;42),"11a-1",
IF(AND(P130&gt;=42,P130&lt;44),"11a-2",
IF(AND(P130&gt;=44,P130&lt;46),"11a-b",
IF(AND(P130&gt;=46,P130&lt;48),"11b-1",
IF(AND(P130&gt;=48,P130&lt;50),"11b-2",
IF(AND(P130&gt;=50,P130&lt;52),"12a-1",
IF(AND(P130&gt;=52,P130&lt;54),"12a-2",
))))))))))))))))))))))))))))</f>
        <v>07b-1</v>
      </c>
      <c r="R130" s="10">
        <v>20.155000000000001</v>
      </c>
      <c r="S130" s="7" t="str">
        <f>IF(AND(R130&gt;=-2,R130&lt;0),"06b-2",
IF(AND(R130&gt;=0,R130&lt;2),"07a-1",
IF(AND(R130&gt;=2,R130&lt;4),"07a-2",
IF(AND(R130&gt;=4,R130&lt;6),"07a-b",
IF(AND(R130&gt;=6,R130&lt;8),"07b-1",
IF(AND(R130&gt;=8,R130&lt;10),"07b-2",
IF(AND(R130&gt;=10,R130&lt;12),"08a-1",
IF(AND(R130&gt;=12,R130&lt;14),"08a-2",
IF(AND(R130&gt;=14,R130&lt;16),"08a-b",
IF(AND(R130&gt;=16,R130&lt;18),"08b-1",
IF(AND(R130&gt;=18,R130&lt;20),"08b-2",
IF(AND(R130&gt;=20,R130&lt;22),"09a-1",
IF(AND(R130&gt;=22,R130&lt;24),"09a-2",
IF(AND(R130&gt;=24,R130&lt;26),"09a-b",
IF(AND(R130&gt;=26,R130&lt;28),"09b-1",
IF(AND(R130&gt;=28,R130&lt;30),"09b-2",
IF(AND(R130&gt;=30,R130&lt;32),"10a-1",
IF(AND(R130&gt;=32,R130&lt;34),"10a-2",
IF(AND(R130&gt;=34,R130&lt;36),"10a-b",
IF(AND(R130&gt;=36,R130&lt;38),"10b-1",
IF(AND(R130&gt;=38,R130&lt;40),"10b-2",
IF(AND(R130&gt;=40,R130&lt;42),"11a-1",
IF(AND(R130&gt;=42,R130&lt;44),"11a-2",
IF(AND(R130&gt;=44,R130&lt;46),"11a-b",
IF(AND(R130&gt;=46,R130&lt;48),"11b-1",
IF(AND(R130&gt;=48,R130&lt;50),"11b-2",
IF(AND(R130&gt;=50,R130&lt;52),"12a-1",
IF(AND(R130&gt;=52,R130&lt;54),"12a-2",
))))))))))))))))))))))))))))</f>
        <v>09a-1</v>
      </c>
      <c r="T130" s="10">
        <v>19.949000000000002</v>
      </c>
      <c r="U130" s="7" t="str">
        <f>IF(AND(T130&gt;=-2,T130&lt;0),"06b-2",
IF(AND(T130&gt;=0,T130&lt;2),"07a-1",
IF(AND(T130&gt;=2,T130&lt;4),"07a-2",
IF(AND(T130&gt;=4,T130&lt;6),"07a-b",
IF(AND(T130&gt;=6,T130&lt;8),"07b-1",
IF(AND(T130&gt;=8,T130&lt;10),"07b-2",
IF(AND(T130&gt;=10,T130&lt;12),"08a-1",
IF(AND(T130&gt;=12,T130&lt;14),"08a-2",
IF(AND(T130&gt;=14,T130&lt;16),"08a-b",
IF(AND(T130&gt;=16,T130&lt;18),"08b-1",
IF(AND(T130&gt;=18,T130&lt;20),"08b-2",
IF(AND(T130&gt;=20,T130&lt;22),"09a-1",
IF(AND(T130&gt;=22,T130&lt;24),"09a-2",
IF(AND(T130&gt;=24,T130&lt;26),"09a-b",
IF(AND(T130&gt;=26,T130&lt;28),"09b-1",
IF(AND(T130&gt;=28,T130&lt;30),"09b-2",
IF(AND(T130&gt;=30,T130&lt;32),"10a-1",
IF(AND(T130&gt;=32,T130&lt;34),"10a-2",
IF(AND(T130&gt;=34,T130&lt;36),"10a-b",
IF(AND(T130&gt;=36,T130&lt;38),"10b-1",
IF(AND(T130&gt;=38,T130&lt;40),"10b-2",
IF(AND(T130&gt;=40,T130&lt;42),"11a-1",
IF(AND(T130&gt;=42,T130&lt;44),"11a-2",
IF(AND(T130&gt;=44,T130&lt;46),"11a-b",
IF(AND(T130&gt;=46,T130&lt;48),"11b-1",
IF(AND(T130&gt;=48,T130&lt;50),"11b-2",
IF(AND(T130&gt;=50,T130&lt;52),"12a-1",
IF(AND(T130&gt;=52,T130&lt;54),"12a-2",
))))))))))))))))))))))))))))</f>
        <v>08b-2</v>
      </c>
      <c r="V130" s="10">
        <v>20.021000000000001</v>
      </c>
      <c r="W130" s="7" t="str">
        <f>IF(AND(V130&gt;=-2,V130&lt;0),"06b-2",
IF(AND(V130&gt;=0,V130&lt;2),"07a-1",
IF(AND(V130&gt;=2,V130&lt;4),"07a-2",
IF(AND(V130&gt;=4,V130&lt;6),"07a-b",
IF(AND(V130&gt;=6,V130&lt;8),"07b-1",
IF(AND(V130&gt;=8,V130&lt;10),"07b-2",
IF(AND(V130&gt;=10,V130&lt;12),"08a-1",
IF(AND(V130&gt;=12,V130&lt;14),"08a-2",
IF(AND(V130&gt;=14,V130&lt;16),"08a-b",
IF(AND(V130&gt;=16,V130&lt;18),"08b-1",
IF(AND(V130&gt;=18,V130&lt;20),"08b-2",
IF(AND(V130&gt;=20,V130&lt;22),"09a-1",
IF(AND(V130&gt;=22,V130&lt;24),"09a-2",
IF(AND(V130&gt;=24,V130&lt;26),"09a-b",
IF(AND(V130&gt;=26,V130&lt;28),"09b-1",
IF(AND(V130&gt;=28,V130&lt;30),"09b-2",
IF(AND(V130&gt;=30,V130&lt;32),"10a-1",
IF(AND(V130&gt;=32,V130&lt;34),"10a-2",
IF(AND(V130&gt;=34,V130&lt;36),"10a-b",
IF(AND(V130&gt;=36,V130&lt;38),"10b-1",
IF(AND(V130&gt;=38,V130&lt;40),"10b-2",
IF(AND(V130&gt;=40,V130&lt;42),"11a-1",
IF(AND(V130&gt;=42,V130&lt;44),"11a-2",
IF(AND(V130&gt;=44,V130&lt;46),"11a-b",
IF(AND(V130&gt;=46,V130&lt;48),"11b-1",
IF(AND(V130&gt;=48,V130&lt;50),"11b-2",
IF(AND(V130&gt;=50,V130&lt;52),"12a-1",
IF(AND(V130&gt;=52,V130&lt;54),"12a-2",
))))))))))))))))))))))))))))</f>
        <v>09a-1</v>
      </c>
      <c r="X130" s="10">
        <v>19.856999999999999</v>
      </c>
      <c r="Y130" s="7" t="str">
        <f>IF(AND(X130&gt;=-2,X130&lt;0),"06b-2",
IF(AND(X130&gt;=0,X130&lt;2),"07a-1",
IF(AND(X130&gt;=2,X130&lt;4),"07a-2",
IF(AND(X130&gt;=4,X130&lt;6),"07a-b",
IF(AND(X130&gt;=6,X130&lt;8),"07b-1",
IF(AND(X130&gt;=8,X130&lt;10),"07b-2",
IF(AND(X130&gt;=10,X130&lt;12),"08a-1",
IF(AND(X130&gt;=12,X130&lt;14),"08a-2",
IF(AND(X130&gt;=14,X130&lt;16),"08a-b",
IF(AND(X130&gt;=16,X130&lt;18),"08b-1",
IF(AND(X130&gt;=18,X130&lt;20),"08b-2",
IF(AND(X130&gt;=20,X130&lt;22),"09a-1",
IF(AND(X130&gt;=22,X130&lt;24),"09a-2",
IF(AND(X130&gt;=24,X130&lt;26),"09a-b",
IF(AND(X130&gt;=26,X130&lt;28),"09b-1",
IF(AND(X130&gt;=28,X130&lt;30),"09b-2",
IF(AND(X130&gt;=30,X130&lt;32),"10a-1",
IF(AND(X130&gt;=32,X130&lt;34),"10a-2",
IF(AND(X130&gt;=34,X130&lt;36),"10a-b",
IF(AND(X130&gt;=36,X130&lt;38),"10b-1",
IF(AND(X130&gt;=38,X130&lt;40),"10b-2",
IF(AND(X130&gt;=40,X130&lt;42),"11a-1",
IF(AND(X130&gt;=42,X130&lt;44),"11a-2",
IF(AND(X130&gt;=44,X130&lt;46),"11a-b",
IF(AND(X130&gt;=46,X130&lt;48),"11b-1",
IF(AND(X130&gt;=48,X130&lt;50),"11b-2",
IF(AND(X130&gt;=50,X130&lt;52),"12a-1",
IF(AND(X130&gt;=52,X130&lt;54),"12a-2",
))))))))))))))))))))))))))))</f>
        <v>08b-2</v>
      </c>
      <c r="Z130" s="8">
        <v>86</v>
      </c>
      <c r="AA130" s="8">
        <v>1431</v>
      </c>
      <c r="AB130" s="8">
        <v>5451</v>
      </c>
      <c r="AC130" s="8">
        <v>10910</v>
      </c>
      <c r="AD130" s="8">
        <v>1</v>
      </c>
      <c r="AE130" s="8">
        <v>23</v>
      </c>
      <c r="AF130" s="8">
        <v>317</v>
      </c>
      <c r="AG130" s="7" t="s">
        <v>442</v>
      </c>
      <c r="AH130" s="7"/>
      <c r="AI130" s="7"/>
      <c r="AJ130" s="7"/>
    </row>
    <row r="131" spans="1:36" x14ac:dyDescent="0.25">
      <c r="A131" s="7" t="s">
        <v>443</v>
      </c>
      <c r="B131" s="8" t="s">
        <v>235</v>
      </c>
      <c r="C131" s="8">
        <v>19780101</v>
      </c>
      <c r="D131" s="8">
        <v>20231231</v>
      </c>
      <c r="E131" s="8">
        <v>15983</v>
      </c>
      <c r="F131" s="8">
        <v>46</v>
      </c>
      <c r="G131" s="8">
        <v>44</v>
      </c>
      <c r="H131" s="8" t="s">
        <v>113</v>
      </c>
      <c r="I131" s="9">
        <v>29.7652</v>
      </c>
      <c r="J131" s="9">
        <v>-81.469700000000003</v>
      </c>
      <c r="K131" s="18">
        <v>3</v>
      </c>
      <c r="L131" s="8"/>
      <c r="M131" s="8">
        <v>104</v>
      </c>
      <c r="N131" s="8">
        <v>30</v>
      </c>
      <c r="O131" s="16">
        <v>79</v>
      </c>
      <c r="P131" s="8">
        <v>12</v>
      </c>
      <c r="Q131" s="7" t="str">
        <f>IF(AND(P131&gt;=-2,P131&lt;0),"06b-2",
IF(AND(P131&gt;=0,P131&lt;2),"07a-1",
IF(AND(P131&gt;=2,P131&lt;4),"07a-2",
IF(AND(P131&gt;=4,P131&lt;6),"07a-b",
IF(AND(P131&gt;=6,P131&lt;8),"07b-1",
IF(AND(P131&gt;=8,P131&lt;10),"07b-2",
IF(AND(P131&gt;=10,P131&lt;12),"08a-1",
IF(AND(P131&gt;=12,P131&lt;14),"08a-2",
IF(AND(P131&gt;=14,P131&lt;16),"08a-b",
IF(AND(P131&gt;=16,P131&lt;18),"08b-1",
IF(AND(P131&gt;=18,P131&lt;20),"08b-2",
IF(AND(P131&gt;=20,P131&lt;22),"09a-1",
IF(AND(P131&gt;=22,P131&lt;24),"09a-2",
IF(AND(P131&gt;=24,P131&lt;26),"09a-b",
IF(AND(P131&gt;=26,P131&lt;28),"09b-1",
IF(AND(P131&gt;=28,P131&lt;30),"09b-2",
IF(AND(P131&gt;=30,P131&lt;32),"10a-1",
IF(AND(P131&gt;=32,P131&lt;34),"10a-2",
IF(AND(P131&gt;=34,P131&lt;36),"10a-b",
IF(AND(P131&gt;=36,P131&lt;38),"10b-1",
IF(AND(P131&gt;=38,P131&lt;40),"10b-2",
IF(AND(P131&gt;=40,P131&lt;42),"11a-1",
IF(AND(P131&gt;=42,P131&lt;44),"11a-2",
IF(AND(P131&gt;=44,P131&lt;46),"11a-b",
IF(AND(P131&gt;=46,P131&lt;48),"11b-1",
IF(AND(P131&gt;=48,P131&lt;50),"11b-2",
IF(AND(P131&gt;=50,P131&lt;52),"12a-1",
IF(AND(P131&gt;=52,P131&lt;54),"12a-2",
))))))))))))))))))))))))))))</f>
        <v>08a-2</v>
      </c>
      <c r="R131" s="10">
        <v>24.568000000000001</v>
      </c>
      <c r="S131" s="7" t="str">
        <f>IF(AND(R131&gt;=-2,R131&lt;0),"06b-2",
IF(AND(R131&gt;=0,R131&lt;2),"07a-1",
IF(AND(R131&gt;=2,R131&lt;4),"07a-2",
IF(AND(R131&gt;=4,R131&lt;6),"07a-b",
IF(AND(R131&gt;=6,R131&lt;8),"07b-1",
IF(AND(R131&gt;=8,R131&lt;10),"07b-2",
IF(AND(R131&gt;=10,R131&lt;12),"08a-1",
IF(AND(R131&gt;=12,R131&lt;14),"08a-2",
IF(AND(R131&gt;=14,R131&lt;16),"08a-b",
IF(AND(R131&gt;=16,R131&lt;18),"08b-1",
IF(AND(R131&gt;=18,R131&lt;20),"08b-2",
IF(AND(R131&gt;=20,R131&lt;22),"09a-1",
IF(AND(R131&gt;=22,R131&lt;24),"09a-2",
IF(AND(R131&gt;=24,R131&lt;26),"09a-b",
IF(AND(R131&gt;=26,R131&lt;28),"09b-1",
IF(AND(R131&gt;=28,R131&lt;30),"09b-2",
IF(AND(R131&gt;=30,R131&lt;32),"10a-1",
IF(AND(R131&gt;=32,R131&lt;34),"10a-2",
IF(AND(R131&gt;=34,R131&lt;36),"10a-b",
IF(AND(R131&gt;=36,R131&lt;38),"10b-1",
IF(AND(R131&gt;=38,R131&lt;40),"10b-2",
IF(AND(R131&gt;=40,R131&lt;42),"11a-1",
IF(AND(R131&gt;=42,R131&lt;44),"11a-2",
IF(AND(R131&gt;=44,R131&lt;46),"11a-b",
IF(AND(R131&gt;=46,R131&lt;48),"11b-1",
IF(AND(R131&gt;=48,R131&lt;50),"11b-2",
IF(AND(R131&gt;=50,R131&lt;52),"12a-1",
IF(AND(R131&gt;=52,R131&lt;54),"12a-2",
))))))))))))))))))))))))))))</f>
        <v>09a-b</v>
      </c>
      <c r="T131" s="10">
        <v>24.568000000000001</v>
      </c>
      <c r="U131" s="7" t="str">
        <f>IF(AND(T131&gt;=-2,T131&lt;0),"06b-2",
IF(AND(T131&gt;=0,T131&lt;2),"07a-1",
IF(AND(T131&gt;=2,T131&lt;4),"07a-2",
IF(AND(T131&gt;=4,T131&lt;6),"07a-b",
IF(AND(T131&gt;=6,T131&lt;8),"07b-1",
IF(AND(T131&gt;=8,T131&lt;10),"07b-2",
IF(AND(T131&gt;=10,T131&lt;12),"08a-1",
IF(AND(T131&gt;=12,T131&lt;14),"08a-2",
IF(AND(T131&gt;=14,T131&lt;16),"08a-b",
IF(AND(T131&gt;=16,T131&lt;18),"08b-1",
IF(AND(T131&gt;=18,T131&lt;20),"08b-2",
IF(AND(T131&gt;=20,T131&lt;22),"09a-1",
IF(AND(T131&gt;=22,T131&lt;24),"09a-2",
IF(AND(T131&gt;=24,T131&lt;26),"09a-b",
IF(AND(T131&gt;=26,T131&lt;28),"09b-1",
IF(AND(T131&gt;=28,T131&lt;30),"09b-2",
IF(AND(T131&gt;=30,T131&lt;32),"10a-1",
IF(AND(T131&gt;=32,T131&lt;34),"10a-2",
IF(AND(T131&gt;=34,T131&lt;36),"10a-b",
IF(AND(T131&gt;=36,T131&lt;38),"10b-1",
IF(AND(T131&gt;=38,T131&lt;40),"10b-2",
IF(AND(T131&gt;=40,T131&lt;42),"11a-1",
IF(AND(T131&gt;=42,T131&lt;44),"11a-2",
IF(AND(T131&gt;=44,T131&lt;46),"11a-b",
IF(AND(T131&gt;=46,T131&lt;48),"11b-1",
IF(AND(T131&gt;=48,T131&lt;50),"11b-2",
IF(AND(T131&gt;=50,T131&lt;52),"12a-1",
IF(AND(T131&gt;=52,T131&lt;54),"12a-2",
))))))))))))))))))))))))))))</f>
        <v>09a-b</v>
      </c>
      <c r="V131" s="10">
        <v>24.568000000000001</v>
      </c>
      <c r="W131" s="7" t="str">
        <f>IF(AND(V131&gt;=-2,V131&lt;0),"06b-2",
IF(AND(V131&gt;=0,V131&lt;2),"07a-1",
IF(AND(V131&gt;=2,V131&lt;4),"07a-2",
IF(AND(V131&gt;=4,V131&lt;6),"07a-b",
IF(AND(V131&gt;=6,V131&lt;8),"07b-1",
IF(AND(V131&gt;=8,V131&lt;10),"07b-2",
IF(AND(V131&gt;=10,V131&lt;12),"08a-1",
IF(AND(V131&gt;=12,V131&lt;14),"08a-2",
IF(AND(V131&gt;=14,V131&lt;16),"08a-b",
IF(AND(V131&gt;=16,V131&lt;18),"08b-1",
IF(AND(V131&gt;=18,V131&lt;20),"08b-2",
IF(AND(V131&gt;=20,V131&lt;22),"09a-1",
IF(AND(V131&gt;=22,V131&lt;24),"09a-2",
IF(AND(V131&gt;=24,V131&lt;26),"09a-b",
IF(AND(V131&gt;=26,V131&lt;28),"09b-1",
IF(AND(V131&gt;=28,V131&lt;30),"09b-2",
IF(AND(V131&gt;=30,V131&lt;32),"10a-1",
IF(AND(V131&gt;=32,V131&lt;34),"10a-2",
IF(AND(V131&gt;=34,V131&lt;36),"10a-b",
IF(AND(V131&gt;=36,V131&lt;38),"10b-1",
IF(AND(V131&gt;=38,V131&lt;40),"10b-2",
IF(AND(V131&gt;=40,V131&lt;42),"11a-1",
IF(AND(V131&gt;=42,V131&lt;44),"11a-2",
IF(AND(V131&gt;=44,V131&lt;46),"11a-b",
IF(AND(V131&gt;=46,V131&lt;48),"11b-1",
IF(AND(V131&gt;=48,V131&lt;50),"11b-2",
IF(AND(V131&gt;=50,V131&lt;52),"12a-1",
IF(AND(V131&gt;=52,V131&lt;54),"12a-2",
))))))))))))))))))))))))))))</f>
        <v>09a-b</v>
      </c>
      <c r="X131" s="10">
        <v>25.75</v>
      </c>
      <c r="Y131" s="7" t="str">
        <f>IF(AND(X131&gt;=-2,X131&lt;0),"06b-2",
IF(AND(X131&gt;=0,X131&lt;2),"07a-1",
IF(AND(X131&gt;=2,X131&lt;4),"07a-2",
IF(AND(X131&gt;=4,X131&lt;6),"07a-b",
IF(AND(X131&gt;=6,X131&lt;8),"07b-1",
IF(AND(X131&gt;=8,X131&lt;10),"07b-2",
IF(AND(X131&gt;=10,X131&lt;12),"08a-1",
IF(AND(X131&gt;=12,X131&lt;14),"08a-2",
IF(AND(X131&gt;=14,X131&lt;16),"08a-b",
IF(AND(X131&gt;=16,X131&lt;18),"08b-1",
IF(AND(X131&gt;=18,X131&lt;20),"08b-2",
IF(AND(X131&gt;=20,X131&lt;22),"09a-1",
IF(AND(X131&gt;=22,X131&lt;24),"09a-2",
IF(AND(X131&gt;=24,X131&lt;26),"09a-b",
IF(AND(X131&gt;=26,X131&lt;28),"09b-1",
IF(AND(X131&gt;=28,X131&lt;30),"09b-2",
IF(AND(X131&gt;=30,X131&lt;32),"10a-1",
IF(AND(X131&gt;=32,X131&lt;34),"10a-2",
IF(AND(X131&gt;=34,X131&lt;36),"10a-b",
IF(AND(X131&gt;=36,X131&lt;38),"10b-1",
IF(AND(X131&gt;=38,X131&lt;40),"10b-2",
IF(AND(X131&gt;=40,X131&lt;42),"11a-1",
IF(AND(X131&gt;=42,X131&lt;44),"11a-2",
IF(AND(X131&gt;=44,X131&lt;46),"11a-b",
IF(AND(X131&gt;=46,X131&lt;48),"11b-1",
IF(AND(X131&gt;=48,X131&lt;50),"11b-2",
IF(AND(X131&gt;=50,X131&lt;52),"12a-1",
IF(AND(X131&gt;=52,X131&lt;54),"12a-2",
))))))))))))))))))))))))))))</f>
        <v>09a-b</v>
      </c>
      <c r="Z131" s="8">
        <v>8</v>
      </c>
      <c r="AA131" s="8">
        <v>227</v>
      </c>
      <c r="AB131" s="8">
        <v>1544</v>
      </c>
      <c r="AC131" s="8">
        <v>3964</v>
      </c>
      <c r="AD131" s="8">
        <v>0</v>
      </c>
      <c r="AE131" s="8">
        <v>9</v>
      </c>
      <c r="AF131" s="8">
        <v>130</v>
      </c>
      <c r="AG131" s="7" t="s">
        <v>444</v>
      </c>
      <c r="AH131" s="7"/>
      <c r="AI131" s="7"/>
      <c r="AJ131" s="7"/>
    </row>
    <row r="132" spans="1:36" x14ac:dyDescent="0.25">
      <c r="A132" s="7" t="s">
        <v>445</v>
      </c>
      <c r="B132" s="8" t="s">
        <v>235</v>
      </c>
      <c r="C132" s="8">
        <v>19400629</v>
      </c>
      <c r="D132" s="8">
        <v>20231231</v>
      </c>
      <c r="E132" s="8">
        <v>29981</v>
      </c>
      <c r="F132" s="8">
        <v>84</v>
      </c>
      <c r="G132" s="8">
        <v>84</v>
      </c>
      <c r="H132" s="8" t="s">
        <v>62</v>
      </c>
      <c r="I132" s="9">
        <v>25.817499999999999</v>
      </c>
      <c r="J132" s="9">
        <v>-80.285799999999995</v>
      </c>
      <c r="K132" s="18">
        <v>3.7</v>
      </c>
      <c r="L132" s="8"/>
      <c r="M132" s="8">
        <v>100</v>
      </c>
      <c r="N132" s="8">
        <v>45</v>
      </c>
      <c r="O132" s="16">
        <v>89</v>
      </c>
      <c r="P132" s="8">
        <v>24</v>
      </c>
      <c r="Q132" s="7" t="str">
        <f>IF(AND(P132&gt;=-2,P132&lt;0),"06b-2",
IF(AND(P132&gt;=0,P132&lt;2),"07a-1",
IF(AND(P132&gt;=2,P132&lt;4),"07a-2",
IF(AND(P132&gt;=4,P132&lt;6),"07a-b",
IF(AND(P132&gt;=6,P132&lt;8),"07b-1",
IF(AND(P132&gt;=8,P132&lt;10),"07b-2",
IF(AND(P132&gt;=10,P132&lt;12),"08a-1",
IF(AND(P132&gt;=12,P132&lt;14),"08a-2",
IF(AND(P132&gt;=14,P132&lt;16),"08a-b",
IF(AND(P132&gt;=16,P132&lt;18),"08b-1",
IF(AND(P132&gt;=18,P132&lt;20),"08b-2",
IF(AND(P132&gt;=20,P132&lt;22),"09a-1",
IF(AND(P132&gt;=22,P132&lt;24),"09a-2",
IF(AND(P132&gt;=24,P132&lt;26),"09a-b",
IF(AND(P132&gt;=26,P132&lt;28),"09b-1",
IF(AND(P132&gt;=28,P132&lt;30),"09b-2",
IF(AND(P132&gt;=30,P132&lt;32),"10a-1",
IF(AND(P132&gt;=32,P132&lt;34),"10a-2",
IF(AND(P132&gt;=34,P132&lt;36),"10a-b",
IF(AND(P132&gt;=36,P132&lt;38),"10b-1",
IF(AND(P132&gt;=38,P132&lt;40),"10b-2",
IF(AND(P132&gt;=40,P132&lt;42),"11a-1",
IF(AND(P132&gt;=42,P132&lt;44),"11a-2",
IF(AND(P132&gt;=44,P132&lt;46),"11a-b",
IF(AND(P132&gt;=46,P132&lt;48),"11b-1",
IF(AND(P132&gt;=48,P132&lt;50),"11b-2",
IF(AND(P132&gt;=50,P132&lt;52),"12a-1",
IF(AND(P132&gt;=52,P132&lt;54),"12a-2",
))))))))))))))))))))))))))))</f>
        <v>09a-b</v>
      </c>
      <c r="R132" s="10">
        <v>37.594999999999999</v>
      </c>
      <c r="S132" s="7" t="str">
        <f>IF(AND(R132&gt;=-2,R132&lt;0),"06b-2",
IF(AND(R132&gt;=0,R132&lt;2),"07a-1",
IF(AND(R132&gt;=2,R132&lt;4),"07a-2",
IF(AND(R132&gt;=4,R132&lt;6),"07a-b",
IF(AND(R132&gt;=6,R132&lt;8),"07b-1",
IF(AND(R132&gt;=8,R132&lt;10),"07b-2",
IF(AND(R132&gt;=10,R132&lt;12),"08a-1",
IF(AND(R132&gt;=12,R132&lt;14),"08a-2",
IF(AND(R132&gt;=14,R132&lt;16),"08a-b",
IF(AND(R132&gt;=16,R132&lt;18),"08b-1",
IF(AND(R132&gt;=18,R132&lt;20),"08b-2",
IF(AND(R132&gt;=20,R132&lt;22),"09a-1",
IF(AND(R132&gt;=22,R132&lt;24),"09a-2",
IF(AND(R132&gt;=24,R132&lt;26),"09a-b",
IF(AND(R132&gt;=26,R132&lt;28),"09b-1",
IF(AND(R132&gt;=28,R132&lt;30),"09b-2",
IF(AND(R132&gt;=30,R132&lt;32),"10a-1",
IF(AND(R132&gt;=32,R132&lt;34),"10a-2",
IF(AND(R132&gt;=34,R132&lt;36),"10a-b",
IF(AND(R132&gt;=36,R132&lt;38),"10b-1",
IF(AND(R132&gt;=38,R132&lt;40),"10b-2",
IF(AND(R132&gt;=40,R132&lt;42),"11a-1",
IF(AND(R132&gt;=42,R132&lt;44),"11a-2",
IF(AND(R132&gt;=44,R132&lt;46),"11a-b",
IF(AND(R132&gt;=46,R132&lt;48),"11b-1",
IF(AND(R132&gt;=48,R132&lt;50),"11b-2",
IF(AND(R132&gt;=50,R132&lt;52),"12a-1",
IF(AND(R132&gt;=52,R132&lt;54),"12a-2",
))))))))))))))))))))))))))))</f>
        <v>10b-1</v>
      </c>
      <c r="T132" s="10">
        <v>37.594999999999999</v>
      </c>
      <c r="U132" s="7" t="str">
        <f>IF(AND(T132&gt;=-2,T132&lt;0),"06b-2",
IF(AND(T132&gt;=0,T132&lt;2),"07a-1",
IF(AND(T132&gt;=2,T132&lt;4),"07a-2",
IF(AND(T132&gt;=4,T132&lt;6),"07a-b",
IF(AND(T132&gt;=6,T132&lt;8),"07b-1",
IF(AND(T132&gt;=8,T132&lt;10),"07b-2",
IF(AND(T132&gt;=10,T132&lt;12),"08a-1",
IF(AND(T132&gt;=12,T132&lt;14),"08a-2",
IF(AND(T132&gt;=14,T132&lt;16),"08a-b",
IF(AND(T132&gt;=16,T132&lt;18),"08b-1",
IF(AND(T132&gt;=18,T132&lt;20),"08b-2",
IF(AND(T132&gt;=20,T132&lt;22),"09a-1",
IF(AND(T132&gt;=22,T132&lt;24),"09a-2",
IF(AND(T132&gt;=24,T132&lt;26),"09a-b",
IF(AND(T132&gt;=26,T132&lt;28),"09b-1",
IF(AND(T132&gt;=28,T132&lt;30),"09b-2",
IF(AND(T132&gt;=30,T132&lt;32),"10a-1",
IF(AND(T132&gt;=32,T132&lt;34),"10a-2",
IF(AND(T132&gt;=34,T132&lt;36),"10a-b",
IF(AND(T132&gt;=36,T132&lt;38),"10b-1",
IF(AND(T132&gt;=38,T132&lt;40),"10b-2",
IF(AND(T132&gt;=40,T132&lt;42),"11a-1",
IF(AND(T132&gt;=42,T132&lt;44),"11a-2",
IF(AND(T132&gt;=44,T132&lt;46),"11a-b",
IF(AND(T132&gt;=46,T132&lt;48),"11b-1",
IF(AND(T132&gt;=48,T132&lt;50),"11b-2",
IF(AND(T132&gt;=50,T132&lt;52),"12a-1",
IF(AND(T132&gt;=52,T132&lt;54),"12a-2",
))))))))))))))))))))))))))))</f>
        <v>10b-1</v>
      </c>
      <c r="V132" s="10">
        <v>38.86</v>
      </c>
      <c r="W132" s="7" t="str">
        <f>IF(AND(V132&gt;=-2,V132&lt;0),"06b-2",
IF(AND(V132&gt;=0,V132&lt;2),"07a-1",
IF(AND(V132&gt;=2,V132&lt;4),"07a-2",
IF(AND(V132&gt;=4,V132&lt;6),"07a-b",
IF(AND(V132&gt;=6,V132&lt;8),"07b-1",
IF(AND(V132&gt;=8,V132&lt;10),"07b-2",
IF(AND(V132&gt;=10,V132&lt;12),"08a-1",
IF(AND(V132&gt;=12,V132&lt;14),"08a-2",
IF(AND(V132&gt;=14,V132&lt;16),"08a-b",
IF(AND(V132&gt;=16,V132&lt;18),"08b-1",
IF(AND(V132&gt;=18,V132&lt;20),"08b-2",
IF(AND(V132&gt;=20,V132&lt;22),"09a-1",
IF(AND(V132&gt;=22,V132&lt;24),"09a-2",
IF(AND(V132&gt;=24,V132&lt;26),"09a-b",
IF(AND(V132&gt;=26,V132&lt;28),"09b-1",
IF(AND(V132&gt;=28,V132&lt;30),"09b-2",
IF(AND(V132&gt;=30,V132&lt;32),"10a-1",
IF(AND(V132&gt;=32,V132&lt;34),"10a-2",
IF(AND(V132&gt;=34,V132&lt;36),"10a-b",
IF(AND(V132&gt;=36,V132&lt;38),"10b-1",
IF(AND(V132&gt;=38,V132&lt;40),"10b-2",
IF(AND(V132&gt;=40,V132&lt;42),"11a-1",
IF(AND(V132&gt;=42,V132&lt;44),"11a-2",
IF(AND(V132&gt;=44,V132&lt;46),"11a-b",
IF(AND(V132&gt;=46,V132&lt;48),"11b-1",
IF(AND(V132&gt;=48,V132&lt;50),"11b-2",
IF(AND(V132&gt;=50,V132&lt;52),"12a-1",
IF(AND(V132&gt;=52,V132&lt;54),"12a-2",
))))))))))))))))))))))))))))</f>
        <v>10b-2</v>
      </c>
      <c r="X132" s="10">
        <v>39.966999999999999</v>
      </c>
      <c r="Y132" s="7" t="str">
        <f>IF(AND(X132&gt;=-2,X132&lt;0),"06b-2",
IF(AND(X132&gt;=0,X132&lt;2),"07a-1",
IF(AND(X132&gt;=2,X132&lt;4),"07a-2",
IF(AND(X132&gt;=4,X132&lt;6),"07a-b",
IF(AND(X132&gt;=6,X132&lt;8),"07b-1",
IF(AND(X132&gt;=8,X132&lt;10),"07b-2",
IF(AND(X132&gt;=10,X132&lt;12),"08a-1",
IF(AND(X132&gt;=12,X132&lt;14),"08a-2",
IF(AND(X132&gt;=14,X132&lt;16),"08a-b",
IF(AND(X132&gt;=16,X132&lt;18),"08b-1",
IF(AND(X132&gt;=18,X132&lt;20),"08b-2",
IF(AND(X132&gt;=20,X132&lt;22),"09a-1",
IF(AND(X132&gt;=22,X132&lt;24),"09a-2",
IF(AND(X132&gt;=24,X132&lt;26),"09a-b",
IF(AND(X132&gt;=26,X132&lt;28),"09b-1",
IF(AND(X132&gt;=28,X132&lt;30),"09b-2",
IF(AND(X132&gt;=30,X132&lt;32),"10a-1",
IF(AND(X132&gt;=32,X132&lt;34),"10a-2",
IF(AND(X132&gt;=34,X132&lt;36),"10a-b",
IF(AND(X132&gt;=36,X132&lt;38),"10b-1",
IF(AND(X132&gt;=38,X132&lt;40),"10b-2",
IF(AND(X132&gt;=40,X132&lt;42),"11a-1",
IF(AND(X132&gt;=42,X132&lt;44),"11a-2",
IF(AND(X132&gt;=44,X132&lt;46),"11a-b",
IF(AND(X132&gt;=46,X132&lt;48),"11b-1",
IF(AND(X132&gt;=48,X132&lt;50),"11b-2",
IF(AND(X132&gt;=50,X132&lt;52),"12a-1",
IF(AND(X132&gt;=52,X132&lt;54),"12a-2",
))))))))))))))))))))))))))))</f>
        <v>10b-2</v>
      </c>
      <c r="Z132" s="8">
        <v>0</v>
      </c>
      <c r="AA132" s="8">
        <v>10</v>
      </c>
      <c r="AB132" s="8">
        <v>195</v>
      </c>
      <c r="AC132" s="8">
        <v>1467</v>
      </c>
      <c r="AD132" s="8">
        <v>0</v>
      </c>
      <c r="AE132" s="8">
        <v>0</v>
      </c>
      <c r="AF132" s="8">
        <v>4</v>
      </c>
      <c r="AG132" s="7" t="s">
        <v>446</v>
      </c>
      <c r="AH132" s="7"/>
      <c r="AI132" s="7"/>
      <c r="AJ132" s="7"/>
    </row>
    <row r="133" spans="1:36" x14ac:dyDescent="0.25">
      <c r="A133" s="7" t="s">
        <v>447</v>
      </c>
      <c r="B133" s="8" t="s">
        <v>235</v>
      </c>
      <c r="C133" s="8">
        <v>19441001</v>
      </c>
      <c r="D133" s="8">
        <v>20150224</v>
      </c>
      <c r="E133" s="8">
        <v>25148</v>
      </c>
      <c r="F133" s="8">
        <v>72</v>
      </c>
      <c r="G133" s="8">
        <v>72</v>
      </c>
      <c r="H133" s="8" t="s">
        <v>69</v>
      </c>
      <c r="I133" s="9">
        <v>29.828600000000002</v>
      </c>
      <c r="J133" s="9">
        <v>-82.597200000000001</v>
      </c>
      <c r="K133" s="18">
        <v>19.8</v>
      </c>
      <c r="L133" s="8"/>
      <c r="M133" s="8">
        <v>107</v>
      </c>
      <c r="N133" s="8">
        <v>38</v>
      </c>
      <c r="O133" s="16">
        <v>90</v>
      </c>
      <c r="P133" s="8">
        <v>8</v>
      </c>
      <c r="Q133" s="7" t="str">
        <f>IF(AND(P133&gt;=-2,P133&lt;0),"06b-2",
IF(AND(P133&gt;=0,P133&lt;2),"07a-1",
IF(AND(P133&gt;=2,P133&lt;4),"07a-2",
IF(AND(P133&gt;=4,P133&lt;6),"07a-b",
IF(AND(P133&gt;=6,P133&lt;8),"07b-1",
IF(AND(P133&gt;=8,P133&lt;10),"07b-2",
IF(AND(P133&gt;=10,P133&lt;12),"08a-1",
IF(AND(P133&gt;=12,P133&lt;14),"08a-2",
IF(AND(P133&gt;=14,P133&lt;16),"08a-b",
IF(AND(P133&gt;=16,P133&lt;18),"08b-1",
IF(AND(P133&gt;=18,P133&lt;20),"08b-2",
IF(AND(P133&gt;=20,P133&lt;22),"09a-1",
IF(AND(P133&gt;=22,P133&lt;24),"09a-2",
IF(AND(P133&gt;=24,P133&lt;26),"09a-b",
IF(AND(P133&gt;=26,P133&lt;28),"09b-1",
IF(AND(P133&gt;=28,P133&lt;30),"09b-2",
IF(AND(P133&gt;=30,P133&lt;32),"10a-1",
IF(AND(P133&gt;=32,P133&lt;34),"10a-2",
IF(AND(P133&gt;=34,P133&lt;36),"10a-b",
IF(AND(P133&gt;=36,P133&lt;38),"10b-1",
IF(AND(P133&gt;=38,P133&lt;40),"10b-2",
IF(AND(P133&gt;=40,P133&lt;42),"11a-1",
IF(AND(P133&gt;=42,P133&lt;44),"11a-2",
IF(AND(P133&gt;=44,P133&lt;46),"11a-b",
IF(AND(P133&gt;=46,P133&lt;48),"11b-1",
IF(AND(P133&gt;=48,P133&lt;50),"11b-2",
IF(AND(P133&gt;=50,P133&lt;52),"12a-1",
IF(AND(P133&gt;=52,P133&lt;54),"12a-2",
))))))))))))))))))))))))))))</f>
        <v>07b-2</v>
      </c>
      <c r="R133" s="10">
        <v>20.431000000000001</v>
      </c>
      <c r="S133" s="7" t="str">
        <f>IF(AND(R133&gt;=-2,R133&lt;0),"06b-2",
IF(AND(R133&gt;=0,R133&lt;2),"07a-1",
IF(AND(R133&gt;=2,R133&lt;4),"07a-2",
IF(AND(R133&gt;=4,R133&lt;6),"07a-b",
IF(AND(R133&gt;=6,R133&lt;8),"07b-1",
IF(AND(R133&gt;=8,R133&lt;10),"07b-2",
IF(AND(R133&gt;=10,R133&lt;12),"08a-1",
IF(AND(R133&gt;=12,R133&lt;14),"08a-2",
IF(AND(R133&gt;=14,R133&lt;16),"08a-b",
IF(AND(R133&gt;=16,R133&lt;18),"08b-1",
IF(AND(R133&gt;=18,R133&lt;20),"08b-2",
IF(AND(R133&gt;=20,R133&lt;22),"09a-1",
IF(AND(R133&gt;=22,R133&lt;24),"09a-2",
IF(AND(R133&gt;=24,R133&lt;26),"09a-b",
IF(AND(R133&gt;=26,R133&lt;28),"09b-1",
IF(AND(R133&gt;=28,R133&lt;30),"09b-2",
IF(AND(R133&gt;=30,R133&lt;32),"10a-1",
IF(AND(R133&gt;=32,R133&lt;34),"10a-2",
IF(AND(R133&gt;=34,R133&lt;36),"10a-b",
IF(AND(R133&gt;=36,R133&lt;38),"10b-1",
IF(AND(R133&gt;=38,R133&lt;40),"10b-2",
IF(AND(R133&gt;=40,R133&lt;42),"11a-1",
IF(AND(R133&gt;=42,R133&lt;44),"11a-2",
IF(AND(R133&gt;=44,R133&lt;46),"11a-b",
IF(AND(R133&gt;=46,R133&lt;48),"11b-1",
IF(AND(R133&gt;=48,R133&lt;50),"11b-2",
IF(AND(R133&gt;=50,R133&lt;52),"12a-1",
IF(AND(R133&gt;=52,R133&lt;54),"12a-2",
))))))))))))))))))))))))))))</f>
        <v>09a-1</v>
      </c>
      <c r="T133" s="10">
        <v>20.431000000000001</v>
      </c>
      <c r="U133" s="7" t="str">
        <f>IF(AND(T133&gt;=-2,T133&lt;0),"06b-2",
IF(AND(T133&gt;=0,T133&lt;2),"07a-1",
IF(AND(T133&gt;=2,T133&lt;4),"07a-2",
IF(AND(T133&gt;=4,T133&lt;6),"07a-b",
IF(AND(T133&gt;=6,T133&lt;8),"07b-1",
IF(AND(T133&gt;=8,T133&lt;10),"07b-2",
IF(AND(T133&gt;=10,T133&lt;12),"08a-1",
IF(AND(T133&gt;=12,T133&lt;14),"08a-2",
IF(AND(T133&gt;=14,T133&lt;16),"08a-b",
IF(AND(T133&gt;=16,T133&lt;18),"08b-1",
IF(AND(T133&gt;=18,T133&lt;20),"08b-2",
IF(AND(T133&gt;=20,T133&lt;22),"09a-1",
IF(AND(T133&gt;=22,T133&lt;24),"09a-2",
IF(AND(T133&gt;=24,T133&lt;26),"09a-b",
IF(AND(T133&gt;=26,T133&lt;28),"09b-1",
IF(AND(T133&gt;=28,T133&lt;30),"09b-2",
IF(AND(T133&gt;=30,T133&lt;32),"10a-1",
IF(AND(T133&gt;=32,T133&lt;34),"10a-2",
IF(AND(T133&gt;=34,T133&lt;36),"10a-b",
IF(AND(T133&gt;=36,T133&lt;38),"10b-1",
IF(AND(T133&gt;=38,T133&lt;40),"10b-2",
IF(AND(T133&gt;=40,T133&lt;42),"11a-1",
IF(AND(T133&gt;=42,T133&lt;44),"11a-2",
IF(AND(T133&gt;=44,T133&lt;46),"11a-b",
IF(AND(T133&gt;=46,T133&lt;48),"11b-1",
IF(AND(T133&gt;=48,T133&lt;50),"11b-2",
IF(AND(T133&gt;=50,T133&lt;52),"12a-1",
IF(AND(T133&gt;=52,T133&lt;54),"12a-2",
))))))))))))))))))))))))))))</f>
        <v>09a-1</v>
      </c>
      <c r="V133" s="10">
        <v>20.3</v>
      </c>
      <c r="W133" s="7" t="str">
        <f>IF(AND(V133&gt;=-2,V133&lt;0),"06b-2",
IF(AND(V133&gt;=0,V133&lt;2),"07a-1",
IF(AND(V133&gt;=2,V133&lt;4),"07a-2",
IF(AND(V133&gt;=4,V133&lt;6),"07a-b",
IF(AND(V133&gt;=6,V133&lt;8),"07b-1",
IF(AND(V133&gt;=8,V133&lt;10),"07b-2",
IF(AND(V133&gt;=10,V133&lt;12),"08a-1",
IF(AND(V133&gt;=12,V133&lt;14),"08a-2",
IF(AND(V133&gt;=14,V133&lt;16),"08a-b",
IF(AND(V133&gt;=16,V133&lt;18),"08b-1",
IF(AND(V133&gt;=18,V133&lt;20),"08b-2",
IF(AND(V133&gt;=20,V133&lt;22),"09a-1",
IF(AND(V133&gt;=22,V133&lt;24),"09a-2",
IF(AND(V133&gt;=24,V133&lt;26),"09a-b",
IF(AND(V133&gt;=26,V133&lt;28),"09b-1",
IF(AND(V133&gt;=28,V133&lt;30),"09b-2",
IF(AND(V133&gt;=30,V133&lt;32),"10a-1",
IF(AND(V133&gt;=32,V133&lt;34),"10a-2",
IF(AND(V133&gt;=34,V133&lt;36),"10a-b",
IF(AND(V133&gt;=36,V133&lt;38),"10b-1",
IF(AND(V133&gt;=38,V133&lt;40),"10b-2",
IF(AND(V133&gt;=40,V133&lt;42),"11a-1",
IF(AND(V133&gt;=42,V133&lt;44),"11a-2",
IF(AND(V133&gt;=44,V133&lt;46),"11a-b",
IF(AND(V133&gt;=46,V133&lt;48),"11b-1",
IF(AND(V133&gt;=48,V133&lt;50),"11b-2",
IF(AND(V133&gt;=50,V133&lt;52),"12a-1",
IF(AND(V133&gt;=52,V133&lt;54),"12a-2",
))))))))))))))))))))))))))))</f>
        <v>09a-1</v>
      </c>
      <c r="X133" s="10">
        <v>20.433</v>
      </c>
      <c r="Y133" s="7" t="str">
        <f>IF(AND(X133&gt;=-2,X133&lt;0),"06b-2",
IF(AND(X133&gt;=0,X133&lt;2),"07a-1",
IF(AND(X133&gt;=2,X133&lt;4),"07a-2",
IF(AND(X133&gt;=4,X133&lt;6),"07a-b",
IF(AND(X133&gt;=6,X133&lt;8),"07b-1",
IF(AND(X133&gt;=8,X133&lt;10),"07b-2",
IF(AND(X133&gt;=10,X133&lt;12),"08a-1",
IF(AND(X133&gt;=12,X133&lt;14),"08a-2",
IF(AND(X133&gt;=14,X133&lt;16),"08a-b",
IF(AND(X133&gt;=16,X133&lt;18),"08b-1",
IF(AND(X133&gt;=18,X133&lt;20),"08b-2",
IF(AND(X133&gt;=20,X133&lt;22),"09a-1",
IF(AND(X133&gt;=22,X133&lt;24),"09a-2",
IF(AND(X133&gt;=24,X133&lt;26),"09a-b",
IF(AND(X133&gt;=26,X133&lt;28),"09b-1",
IF(AND(X133&gt;=28,X133&lt;30),"09b-2",
IF(AND(X133&gt;=30,X133&lt;32),"10a-1",
IF(AND(X133&gt;=32,X133&lt;34),"10a-2",
IF(AND(X133&gt;=34,X133&lt;36),"10a-b",
IF(AND(X133&gt;=36,X133&lt;38),"10b-1",
IF(AND(X133&gt;=38,X133&lt;40),"10b-2",
IF(AND(X133&gt;=40,X133&lt;42),"11a-1",
IF(AND(X133&gt;=42,X133&lt;44),"11a-2",
IF(AND(X133&gt;=44,X133&lt;46),"11a-b",
IF(AND(X133&gt;=46,X133&lt;48),"11b-1",
IF(AND(X133&gt;=48,X133&lt;50),"11b-2",
IF(AND(X133&gt;=50,X133&lt;52),"12a-1",
IF(AND(X133&gt;=52,X133&lt;54),"12a-2",
))))))))))))))))))))))))))))</f>
        <v>09a-1</v>
      </c>
      <c r="Z133" s="8">
        <v>44</v>
      </c>
      <c r="AA133" s="8">
        <v>935</v>
      </c>
      <c r="AB133" s="8">
        <v>3515</v>
      </c>
      <c r="AC133" s="8">
        <v>7125</v>
      </c>
      <c r="AD133" s="8">
        <v>0</v>
      </c>
      <c r="AE133" s="8">
        <v>5</v>
      </c>
      <c r="AF133" s="8">
        <v>155</v>
      </c>
      <c r="AG133" s="7" t="s">
        <v>448</v>
      </c>
      <c r="AH133" s="7"/>
      <c r="AI133" s="7"/>
      <c r="AJ133" s="7"/>
    </row>
    <row r="134" spans="1:36" x14ac:dyDescent="0.25">
      <c r="A134" s="7" t="s">
        <v>449</v>
      </c>
      <c r="B134" s="8" t="s">
        <v>235</v>
      </c>
      <c r="C134" s="8">
        <v>19080901</v>
      </c>
      <c r="D134" s="8">
        <v>19560831</v>
      </c>
      <c r="E134" s="8">
        <v>15733</v>
      </c>
      <c r="F134" s="8">
        <v>49</v>
      </c>
      <c r="G134" s="8">
        <v>49</v>
      </c>
      <c r="H134" s="8" t="s">
        <v>92</v>
      </c>
      <c r="I134" s="9">
        <v>30.7</v>
      </c>
      <c r="J134" s="9">
        <v>-81.933329999999998</v>
      </c>
      <c r="K134" s="18">
        <v>21</v>
      </c>
      <c r="L134" s="8"/>
      <c r="M134" s="8">
        <v>105</v>
      </c>
      <c r="N134" s="8">
        <v>33</v>
      </c>
      <c r="O134" s="16">
        <v>86</v>
      </c>
      <c r="P134" s="8">
        <v>15</v>
      </c>
      <c r="Q134" s="7" t="str">
        <f>IF(AND(P134&gt;=-2,P134&lt;0),"06b-2",
IF(AND(P134&gt;=0,P134&lt;2),"07a-1",
IF(AND(P134&gt;=2,P134&lt;4),"07a-2",
IF(AND(P134&gt;=4,P134&lt;6),"07a-b",
IF(AND(P134&gt;=6,P134&lt;8),"07b-1",
IF(AND(P134&gt;=8,P134&lt;10),"07b-2",
IF(AND(P134&gt;=10,P134&lt;12),"08a-1",
IF(AND(P134&gt;=12,P134&lt;14),"08a-2",
IF(AND(P134&gt;=14,P134&lt;16),"08a-b",
IF(AND(P134&gt;=16,P134&lt;18),"08b-1",
IF(AND(P134&gt;=18,P134&lt;20),"08b-2",
IF(AND(P134&gt;=20,P134&lt;22),"09a-1",
IF(AND(P134&gt;=22,P134&lt;24),"09a-2",
IF(AND(P134&gt;=24,P134&lt;26),"09a-b",
IF(AND(P134&gt;=26,P134&lt;28),"09b-1",
IF(AND(P134&gt;=28,P134&lt;30),"09b-2",
IF(AND(P134&gt;=30,P134&lt;32),"10a-1",
IF(AND(P134&gt;=32,P134&lt;34),"10a-2",
IF(AND(P134&gt;=34,P134&lt;36),"10a-b",
IF(AND(P134&gt;=36,P134&lt;38),"10b-1",
IF(AND(P134&gt;=38,P134&lt;40),"10b-2",
IF(AND(P134&gt;=40,P134&lt;42),"11a-1",
IF(AND(P134&gt;=42,P134&lt;44),"11a-2",
IF(AND(P134&gt;=44,P134&lt;46),"11a-b",
IF(AND(P134&gt;=46,P134&lt;48),"11b-1",
IF(AND(P134&gt;=48,P134&lt;50),"11b-2",
IF(AND(P134&gt;=50,P134&lt;52),"12a-1",
IF(AND(P134&gt;=52,P134&lt;54),"12a-2",
))))))))))))))))))))))))))))</f>
        <v>08a-b</v>
      </c>
      <c r="R134" s="10">
        <v>22.265000000000001</v>
      </c>
      <c r="S134" s="7" t="str">
        <f>IF(AND(R134&gt;=-2,R134&lt;0),"06b-2",
IF(AND(R134&gt;=0,R134&lt;2),"07a-1",
IF(AND(R134&gt;=2,R134&lt;4),"07a-2",
IF(AND(R134&gt;=4,R134&lt;6),"07a-b",
IF(AND(R134&gt;=6,R134&lt;8),"07b-1",
IF(AND(R134&gt;=8,R134&lt;10),"07b-2",
IF(AND(R134&gt;=10,R134&lt;12),"08a-1",
IF(AND(R134&gt;=12,R134&lt;14),"08a-2",
IF(AND(R134&gt;=14,R134&lt;16),"08a-b",
IF(AND(R134&gt;=16,R134&lt;18),"08b-1",
IF(AND(R134&gt;=18,R134&lt;20),"08b-2",
IF(AND(R134&gt;=20,R134&lt;22),"09a-1",
IF(AND(R134&gt;=22,R134&lt;24),"09a-2",
IF(AND(R134&gt;=24,R134&lt;26),"09a-b",
IF(AND(R134&gt;=26,R134&lt;28),"09b-1",
IF(AND(R134&gt;=28,R134&lt;30),"09b-2",
IF(AND(R134&gt;=30,R134&lt;32),"10a-1",
IF(AND(R134&gt;=32,R134&lt;34),"10a-2",
IF(AND(R134&gt;=34,R134&lt;36),"10a-b",
IF(AND(R134&gt;=36,R134&lt;38),"10b-1",
IF(AND(R134&gt;=38,R134&lt;40),"10b-2",
IF(AND(R134&gt;=40,R134&lt;42),"11a-1",
IF(AND(R134&gt;=42,R134&lt;44),"11a-2",
IF(AND(R134&gt;=44,R134&lt;46),"11a-b",
IF(AND(R134&gt;=46,R134&lt;48),"11b-1",
IF(AND(R134&gt;=48,R134&lt;50),"11b-2",
IF(AND(R134&gt;=50,R134&lt;52),"12a-1",
IF(AND(R134&gt;=52,R134&lt;54),"12a-2",
))))))))))))))))))))))))))))</f>
        <v>09a-2</v>
      </c>
      <c r="T134" s="10">
        <v>22.265000000000001</v>
      </c>
      <c r="U134" s="7" t="str">
        <f>IF(AND(T134&gt;=-2,T134&lt;0),"06b-2",
IF(AND(T134&gt;=0,T134&lt;2),"07a-1",
IF(AND(T134&gt;=2,T134&lt;4),"07a-2",
IF(AND(T134&gt;=4,T134&lt;6),"07a-b",
IF(AND(T134&gt;=6,T134&lt;8),"07b-1",
IF(AND(T134&gt;=8,T134&lt;10),"07b-2",
IF(AND(T134&gt;=10,T134&lt;12),"08a-1",
IF(AND(T134&gt;=12,T134&lt;14),"08a-2",
IF(AND(T134&gt;=14,T134&lt;16),"08a-b",
IF(AND(T134&gt;=16,T134&lt;18),"08b-1",
IF(AND(T134&gt;=18,T134&lt;20),"08b-2",
IF(AND(T134&gt;=20,T134&lt;22),"09a-1",
IF(AND(T134&gt;=22,T134&lt;24),"09a-2",
IF(AND(T134&gt;=24,T134&lt;26),"09a-b",
IF(AND(T134&gt;=26,T134&lt;28),"09b-1",
IF(AND(T134&gt;=28,T134&lt;30),"09b-2",
IF(AND(T134&gt;=30,T134&lt;32),"10a-1",
IF(AND(T134&gt;=32,T134&lt;34),"10a-2",
IF(AND(T134&gt;=34,T134&lt;36),"10a-b",
IF(AND(T134&gt;=36,T134&lt;38),"10b-1",
IF(AND(T134&gt;=38,T134&lt;40),"10b-2",
IF(AND(T134&gt;=40,T134&lt;42),"11a-1",
IF(AND(T134&gt;=42,T134&lt;44),"11a-2",
IF(AND(T134&gt;=44,T134&lt;46),"11a-b",
IF(AND(T134&gt;=46,T134&lt;48),"11b-1",
IF(AND(T134&gt;=48,T134&lt;50),"11b-2",
IF(AND(T134&gt;=50,T134&lt;52),"12a-1",
IF(AND(T134&gt;=52,T134&lt;54),"12a-2",
))))))))))))))))))))))))))))</f>
        <v>09a-2</v>
      </c>
      <c r="V134" s="10">
        <v>22.265000000000001</v>
      </c>
      <c r="W134" s="7" t="str">
        <f>IF(AND(V134&gt;=-2,V134&lt;0),"06b-2",
IF(AND(V134&gt;=0,V134&lt;2),"07a-1",
IF(AND(V134&gt;=2,V134&lt;4),"07a-2",
IF(AND(V134&gt;=4,V134&lt;6),"07a-b",
IF(AND(V134&gt;=6,V134&lt;8),"07b-1",
IF(AND(V134&gt;=8,V134&lt;10),"07b-2",
IF(AND(V134&gt;=10,V134&lt;12),"08a-1",
IF(AND(V134&gt;=12,V134&lt;14),"08a-2",
IF(AND(V134&gt;=14,V134&lt;16),"08a-b",
IF(AND(V134&gt;=16,V134&lt;18),"08b-1",
IF(AND(V134&gt;=18,V134&lt;20),"08b-2",
IF(AND(V134&gt;=20,V134&lt;22),"09a-1",
IF(AND(V134&gt;=22,V134&lt;24),"09a-2",
IF(AND(V134&gt;=24,V134&lt;26),"09a-b",
IF(AND(V134&gt;=26,V134&lt;28),"09b-1",
IF(AND(V134&gt;=28,V134&lt;30),"09b-2",
IF(AND(V134&gt;=30,V134&lt;32),"10a-1",
IF(AND(V134&gt;=32,V134&lt;34),"10a-2",
IF(AND(V134&gt;=34,V134&lt;36),"10a-b",
IF(AND(V134&gt;=36,V134&lt;38),"10b-1",
IF(AND(V134&gt;=38,V134&lt;40),"10b-2",
IF(AND(V134&gt;=40,V134&lt;42),"11a-1",
IF(AND(V134&gt;=42,V134&lt;44),"11a-2",
IF(AND(V134&gt;=44,V134&lt;46),"11a-b",
IF(AND(V134&gt;=46,V134&lt;48),"11b-1",
IF(AND(V134&gt;=48,V134&lt;50),"11b-2",
IF(AND(V134&gt;=50,V134&lt;52),"12a-1",
IF(AND(V134&gt;=52,V134&lt;54),"12a-2",
))))))))))))))))))))))))))))</f>
        <v>09a-2</v>
      </c>
      <c r="X134" s="10">
        <v>21.966999999999999</v>
      </c>
      <c r="Y134" s="7" t="str">
        <f>IF(AND(X134&gt;=-2,X134&lt;0),"06b-2",
IF(AND(X134&gt;=0,X134&lt;2),"07a-1",
IF(AND(X134&gt;=2,X134&lt;4),"07a-2",
IF(AND(X134&gt;=4,X134&lt;6),"07a-b",
IF(AND(X134&gt;=6,X134&lt;8),"07b-1",
IF(AND(X134&gt;=8,X134&lt;10),"07b-2",
IF(AND(X134&gt;=10,X134&lt;12),"08a-1",
IF(AND(X134&gt;=12,X134&lt;14),"08a-2",
IF(AND(X134&gt;=14,X134&lt;16),"08a-b",
IF(AND(X134&gt;=16,X134&lt;18),"08b-1",
IF(AND(X134&gt;=18,X134&lt;20),"08b-2",
IF(AND(X134&gt;=20,X134&lt;22),"09a-1",
IF(AND(X134&gt;=22,X134&lt;24),"09a-2",
IF(AND(X134&gt;=24,X134&lt;26),"09a-b",
IF(AND(X134&gt;=26,X134&lt;28),"09b-1",
IF(AND(X134&gt;=28,X134&lt;30),"09b-2",
IF(AND(X134&gt;=30,X134&lt;32),"10a-1",
IF(AND(X134&gt;=32,X134&lt;34),"10a-2",
IF(AND(X134&gt;=34,X134&lt;36),"10a-b",
IF(AND(X134&gt;=36,X134&lt;38),"10b-1",
IF(AND(X134&gt;=38,X134&lt;40),"10b-2",
IF(AND(X134&gt;=40,X134&lt;42),"11a-1",
IF(AND(X134&gt;=42,X134&lt;44),"11a-2",
IF(AND(X134&gt;=44,X134&lt;46),"11a-b",
IF(AND(X134&gt;=46,X134&lt;48),"11b-1",
IF(AND(X134&gt;=48,X134&lt;50),"11b-2",
IF(AND(X134&gt;=50,X134&lt;52),"12a-1",
IF(AND(X134&gt;=52,X134&lt;54),"12a-2",
))))))))))))))))))))))))))))</f>
        <v>09a-1</v>
      </c>
      <c r="Z134" s="8">
        <v>19</v>
      </c>
      <c r="AA134" s="8">
        <v>413</v>
      </c>
      <c r="AB134" s="8">
        <v>1842</v>
      </c>
      <c r="AC134" s="8">
        <v>4332</v>
      </c>
      <c r="AD134" s="8">
        <v>0</v>
      </c>
      <c r="AE134" s="8">
        <v>7</v>
      </c>
      <c r="AF134" s="8">
        <v>115</v>
      </c>
      <c r="AG134" s="7" t="s">
        <v>450</v>
      </c>
      <c r="AH134" s="7"/>
      <c r="AI134" s="7"/>
      <c r="AJ134" s="7"/>
    </row>
    <row r="135" spans="1:36" x14ac:dyDescent="0.25">
      <c r="A135" s="7" t="s">
        <v>451</v>
      </c>
      <c r="B135" s="8" t="s">
        <v>235</v>
      </c>
      <c r="C135" s="8">
        <v>19430808</v>
      </c>
      <c r="D135" s="8">
        <v>20231231</v>
      </c>
      <c r="E135" s="8">
        <v>26952</v>
      </c>
      <c r="F135" s="8">
        <v>81</v>
      </c>
      <c r="G135" s="8">
        <v>6</v>
      </c>
      <c r="H135" s="8" t="s">
        <v>53</v>
      </c>
      <c r="I135" s="9">
        <v>28.146899999999999</v>
      </c>
      <c r="J135" s="9">
        <v>-82.227599999999995</v>
      </c>
      <c r="K135" s="18">
        <v>16.2</v>
      </c>
      <c r="L135" s="8"/>
      <c r="M135" s="8">
        <v>104</v>
      </c>
      <c r="N135" s="8">
        <v>49</v>
      </c>
      <c r="O135" s="16">
        <v>78</v>
      </c>
      <c r="P135" s="8">
        <v>22</v>
      </c>
      <c r="Q135" s="7" t="str">
        <f>IF(AND(P135&gt;=-2,P135&lt;0),"06b-2",
IF(AND(P135&gt;=0,P135&lt;2),"07a-1",
IF(AND(P135&gt;=2,P135&lt;4),"07a-2",
IF(AND(P135&gt;=4,P135&lt;6),"07a-b",
IF(AND(P135&gt;=6,P135&lt;8),"07b-1",
IF(AND(P135&gt;=8,P135&lt;10),"07b-2",
IF(AND(P135&gt;=10,P135&lt;12),"08a-1",
IF(AND(P135&gt;=12,P135&lt;14),"08a-2",
IF(AND(P135&gt;=14,P135&lt;16),"08a-b",
IF(AND(P135&gt;=16,P135&lt;18),"08b-1",
IF(AND(P135&gt;=18,P135&lt;20),"08b-2",
IF(AND(P135&gt;=20,P135&lt;22),"09a-1",
IF(AND(P135&gt;=22,P135&lt;24),"09a-2",
IF(AND(P135&gt;=24,P135&lt;26),"09a-b",
IF(AND(P135&gt;=26,P135&lt;28),"09b-1",
IF(AND(P135&gt;=28,P135&lt;30),"09b-2",
IF(AND(P135&gt;=30,P135&lt;32),"10a-1",
IF(AND(P135&gt;=32,P135&lt;34),"10a-2",
IF(AND(P135&gt;=34,P135&lt;36),"10a-b",
IF(AND(P135&gt;=36,P135&lt;38),"10b-1",
IF(AND(P135&gt;=38,P135&lt;40),"10b-2",
IF(AND(P135&gt;=40,P135&lt;42),"11a-1",
IF(AND(P135&gt;=42,P135&lt;44),"11a-2",
IF(AND(P135&gt;=44,P135&lt;46),"11a-b",
IF(AND(P135&gt;=46,P135&lt;48),"11b-1",
IF(AND(P135&gt;=48,P135&lt;50),"11b-2",
IF(AND(P135&gt;=50,P135&lt;52),"12a-1",
IF(AND(P135&gt;=52,P135&lt;54),"12a-2",
))))))))))))))))))))))))))))</f>
        <v>09a-2</v>
      </c>
      <c r="R135" s="10">
        <v>27.332999999999998</v>
      </c>
      <c r="S135" s="7" t="str">
        <f>IF(AND(R135&gt;=-2,R135&lt;0),"06b-2",
IF(AND(R135&gt;=0,R135&lt;2),"07a-1",
IF(AND(R135&gt;=2,R135&lt;4),"07a-2",
IF(AND(R135&gt;=4,R135&lt;6),"07a-b",
IF(AND(R135&gt;=6,R135&lt;8),"07b-1",
IF(AND(R135&gt;=8,R135&lt;10),"07b-2",
IF(AND(R135&gt;=10,R135&lt;12),"08a-1",
IF(AND(R135&gt;=12,R135&lt;14),"08a-2",
IF(AND(R135&gt;=14,R135&lt;16),"08a-b",
IF(AND(R135&gt;=16,R135&lt;18),"08b-1",
IF(AND(R135&gt;=18,R135&lt;20),"08b-2",
IF(AND(R135&gt;=20,R135&lt;22),"09a-1",
IF(AND(R135&gt;=22,R135&lt;24),"09a-2",
IF(AND(R135&gt;=24,R135&lt;26),"09a-b",
IF(AND(R135&gt;=26,R135&lt;28),"09b-1",
IF(AND(R135&gt;=28,R135&lt;30),"09b-2",
IF(AND(R135&gt;=30,R135&lt;32),"10a-1",
IF(AND(R135&gt;=32,R135&lt;34),"10a-2",
IF(AND(R135&gt;=34,R135&lt;36),"10a-b",
IF(AND(R135&gt;=36,R135&lt;38),"10b-1",
IF(AND(R135&gt;=38,R135&lt;40),"10b-2",
IF(AND(R135&gt;=40,R135&lt;42),"11a-1",
IF(AND(R135&gt;=42,R135&lt;44),"11a-2",
IF(AND(R135&gt;=44,R135&lt;46),"11a-b",
IF(AND(R135&gt;=46,R135&lt;48),"11b-1",
IF(AND(R135&gt;=48,R135&lt;50),"11b-2",
IF(AND(R135&gt;=50,R135&lt;52),"12a-1",
IF(AND(R135&gt;=52,R135&lt;54),"12a-2",
))))))))))))))))))))))))))))</f>
        <v>09b-1</v>
      </c>
      <c r="T135" s="10">
        <v>27.332999999999998</v>
      </c>
      <c r="U135" s="7" t="str">
        <f>IF(AND(T135&gt;=-2,T135&lt;0),"06b-2",
IF(AND(T135&gt;=0,T135&lt;2),"07a-1",
IF(AND(T135&gt;=2,T135&lt;4),"07a-2",
IF(AND(T135&gt;=4,T135&lt;6),"07a-b",
IF(AND(T135&gt;=6,T135&lt;8),"07b-1",
IF(AND(T135&gt;=8,T135&lt;10),"07b-2",
IF(AND(T135&gt;=10,T135&lt;12),"08a-1",
IF(AND(T135&gt;=12,T135&lt;14),"08a-2",
IF(AND(T135&gt;=14,T135&lt;16),"08a-b",
IF(AND(T135&gt;=16,T135&lt;18),"08b-1",
IF(AND(T135&gt;=18,T135&lt;20),"08b-2",
IF(AND(T135&gt;=20,T135&lt;22),"09a-1",
IF(AND(T135&gt;=22,T135&lt;24),"09a-2",
IF(AND(T135&gt;=24,T135&lt;26),"09a-b",
IF(AND(T135&gt;=26,T135&lt;28),"09b-1",
IF(AND(T135&gt;=28,T135&lt;30),"09b-2",
IF(AND(T135&gt;=30,T135&lt;32),"10a-1",
IF(AND(T135&gt;=32,T135&lt;34),"10a-2",
IF(AND(T135&gt;=34,T135&lt;36),"10a-b",
IF(AND(T135&gt;=36,T135&lt;38),"10b-1",
IF(AND(T135&gt;=38,T135&lt;40),"10b-2",
IF(AND(T135&gt;=40,T135&lt;42),"11a-1",
IF(AND(T135&gt;=42,T135&lt;44),"11a-2",
IF(AND(T135&gt;=44,T135&lt;46),"11a-b",
IF(AND(T135&gt;=46,T135&lt;48),"11b-1",
IF(AND(T135&gt;=48,T135&lt;50),"11b-2",
IF(AND(T135&gt;=50,T135&lt;52),"12a-1",
IF(AND(T135&gt;=52,T135&lt;54),"12a-2",
))))))))))))))))))))))))))))</f>
        <v>09b-1</v>
      </c>
      <c r="V135" s="10">
        <v>27.332999999999998</v>
      </c>
      <c r="W135" s="7" t="str">
        <f>IF(AND(V135&gt;=-2,V135&lt;0),"06b-2",
IF(AND(V135&gt;=0,V135&lt;2),"07a-1",
IF(AND(V135&gt;=2,V135&lt;4),"07a-2",
IF(AND(V135&gt;=4,V135&lt;6),"07a-b",
IF(AND(V135&gt;=6,V135&lt;8),"07b-1",
IF(AND(V135&gt;=8,V135&lt;10),"07b-2",
IF(AND(V135&gt;=10,V135&lt;12),"08a-1",
IF(AND(V135&gt;=12,V135&lt;14),"08a-2",
IF(AND(V135&gt;=14,V135&lt;16),"08a-b",
IF(AND(V135&gt;=16,V135&lt;18),"08b-1",
IF(AND(V135&gt;=18,V135&lt;20),"08b-2",
IF(AND(V135&gt;=20,V135&lt;22),"09a-1",
IF(AND(V135&gt;=22,V135&lt;24),"09a-2",
IF(AND(V135&gt;=24,V135&lt;26),"09a-b",
IF(AND(V135&gt;=26,V135&lt;28),"09b-1",
IF(AND(V135&gt;=28,V135&lt;30),"09b-2",
IF(AND(V135&gt;=30,V135&lt;32),"10a-1",
IF(AND(V135&gt;=32,V135&lt;34),"10a-2",
IF(AND(V135&gt;=34,V135&lt;36),"10a-b",
IF(AND(V135&gt;=36,V135&lt;38),"10b-1",
IF(AND(V135&gt;=38,V135&lt;40),"10b-2",
IF(AND(V135&gt;=40,V135&lt;42),"11a-1",
IF(AND(V135&gt;=42,V135&lt;44),"11a-2",
IF(AND(V135&gt;=44,V135&lt;46),"11a-b",
IF(AND(V135&gt;=46,V135&lt;48),"11b-1",
IF(AND(V135&gt;=48,V135&lt;50),"11b-2",
IF(AND(V135&gt;=50,V135&lt;52),"12a-1",
IF(AND(V135&gt;=52,V135&lt;54),"12a-2",
))))))))))))))))))))))))))))</f>
        <v>09b-1</v>
      </c>
      <c r="X135" s="10">
        <v>27.332999999999998</v>
      </c>
      <c r="Y135" s="7" t="str">
        <f>IF(AND(X135&gt;=-2,X135&lt;0),"06b-2",
IF(AND(X135&gt;=0,X135&lt;2),"07a-1",
IF(AND(X135&gt;=2,X135&lt;4),"07a-2",
IF(AND(X135&gt;=4,X135&lt;6),"07a-b",
IF(AND(X135&gt;=6,X135&lt;8),"07b-1",
IF(AND(X135&gt;=8,X135&lt;10),"07b-2",
IF(AND(X135&gt;=10,X135&lt;12),"08a-1",
IF(AND(X135&gt;=12,X135&lt;14),"08a-2",
IF(AND(X135&gt;=14,X135&lt;16),"08a-b",
IF(AND(X135&gt;=16,X135&lt;18),"08b-1",
IF(AND(X135&gt;=18,X135&lt;20),"08b-2",
IF(AND(X135&gt;=20,X135&lt;22),"09a-1",
IF(AND(X135&gt;=22,X135&lt;24),"09a-2",
IF(AND(X135&gt;=24,X135&lt;26),"09a-b",
IF(AND(X135&gt;=26,X135&lt;28),"09b-1",
IF(AND(X135&gt;=28,X135&lt;30),"09b-2",
IF(AND(X135&gt;=30,X135&lt;32),"10a-1",
IF(AND(X135&gt;=32,X135&lt;34),"10a-2",
IF(AND(X135&gt;=34,X135&lt;36),"10a-b",
IF(AND(X135&gt;=36,X135&lt;38),"10b-1",
IF(AND(X135&gt;=38,X135&lt;40),"10b-2",
IF(AND(X135&gt;=40,X135&lt;42),"11a-1",
IF(AND(X135&gt;=42,X135&lt;44),"11a-2",
IF(AND(X135&gt;=44,X135&lt;46),"11a-b",
IF(AND(X135&gt;=46,X135&lt;48),"11b-1",
IF(AND(X135&gt;=48,X135&lt;50),"11b-2",
IF(AND(X135&gt;=50,X135&lt;52),"12a-1",
IF(AND(X135&gt;=52,X135&lt;54),"12a-2",
))))))))))))))))))))))))))))</f>
        <v>09b-1</v>
      </c>
      <c r="Z135" s="8">
        <v>0</v>
      </c>
      <c r="AA135" s="8">
        <v>11</v>
      </c>
      <c r="AB135" s="8">
        <v>91</v>
      </c>
      <c r="AC135" s="8">
        <v>249</v>
      </c>
      <c r="AD135" s="8">
        <v>0</v>
      </c>
      <c r="AE135" s="8">
        <v>0</v>
      </c>
      <c r="AF135" s="8">
        <v>1</v>
      </c>
      <c r="AG135" s="7" t="s">
        <v>452</v>
      </c>
      <c r="AH135" s="7"/>
      <c r="AI135" s="7"/>
      <c r="AJ135" s="7"/>
    </row>
    <row r="136" spans="1:36" x14ac:dyDescent="0.25">
      <c r="A136" s="7" t="s">
        <v>453</v>
      </c>
      <c r="B136" s="8" t="s">
        <v>235</v>
      </c>
      <c r="C136" s="8">
        <v>20021101</v>
      </c>
      <c r="D136" s="8">
        <v>20231231</v>
      </c>
      <c r="E136" s="8">
        <v>7678</v>
      </c>
      <c r="F136" s="8">
        <v>22</v>
      </c>
      <c r="G136" s="8">
        <v>22</v>
      </c>
      <c r="H136" s="8" t="s">
        <v>157</v>
      </c>
      <c r="I136" s="9">
        <v>26.028099999999998</v>
      </c>
      <c r="J136" s="9">
        <v>-80.134100000000004</v>
      </c>
      <c r="K136" s="18">
        <v>2.7</v>
      </c>
      <c r="L136" s="8"/>
      <c r="M136" s="8">
        <v>97</v>
      </c>
      <c r="N136" s="8">
        <v>46</v>
      </c>
      <c r="O136" s="16">
        <v>84</v>
      </c>
      <c r="P136" s="8">
        <v>34</v>
      </c>
      <c r="Q136" s="7" t="str">
        <f>IF(AND(P136&gt;=-2,P136&lt;0),"06b-2",
IF(AND(P136&gt;=0,P136&lt;2),"07a-1",
IF(AND(P136&gt;=2,P136&lt;4),"07a-2",
IF(AND(P136&gt;=4,P136&lt;6),"07a-b",
IF(AND(P136&gt;=6,P136&lt;8),"07b-1",
IF(AND(P136&gt;=8,P136&lt;10),"07b-2",
IF(AND(P136&gt;=10,P136&lt;12),"08a-1",
IF(AND(P136&gt;=12,P136&lt;14),"08a-2",
IF(AND(P136&gt;=14,P136&lt;16),"08a-b",
IF(AND(P136&gt;=16,P136&lt;18),"08b-1",
IF(AND(P136&gt;=18,P136&lt;20),"08b-2",
IF(AND(P136&gt;=20,P136&lt;22),"09a-1",
IF(AND(P136&gt;=22,P136&lt;24),"09a-2",
IF(AND(P136&gt;=24,P136&lt;26),"09a-b",
IF(AND(P136&gt;=26,P136&lt;28),"09b-1",
IF(AND(P136&gt;=28,P136&lt;30),"09b-2",
IF(AND(P136&gt;=30,P136&lt;32),"10a-1",
IF(AND(P136&gt;=32,P136&lt;34),"10a-2",
IF(AND(P136&gt;=34,P136&lt;36),"10a-b",
IF(AND(P136&gt;=36,P136&lt;38),"10b-1",
IF(AND(P136&gt;=38,P136&lt;40),"10b-2",
IF(AND(P136&gt;=40,P136&lt;42),"11a-1",
IF(AND(P136&gt;=42,P136&lt;44),"11a-2",
IF(AND(P136&gt;=44,P136&lt;46),"11a-b",
IF(AND(P136&gt;=46,P136&lt;48),"11b-1",
IF(AND(P136&gt;=48,P136&lt;50),"11b-2",
IF(AND(P136&gt;=50,P136&lt;52),"12a-1",
IF(AND(P136&gt;=52,P136&lt;54),"12a-2",
))))))))))))))))))))))))))))</f>
        <v>10a-b</v>
      </c>
      <c r="R136" s="10">
        <v>40.817999999999998</v>
      </c>
      <c r="S136" s="7" t="str">
        <f>IF(AND(R136&gt;=-2,R136&lt;0),"06b-2",
IF(AND(R136&gt;=0,R136&lt;2),"07a-1",
IF(AND(R136&gt;=2,R136&lt;4),"07a-2",
IF(AND(R136&gt;=4,R136&lt;6),"07a-b",
IF(AND(R136&gt;=6,R136&lt;8),"07b-1",
IF(AND(R136&gt;=8,R136&lt;10),"07b-2",
IF(AND(R136&gt;=10,R136&lt;12),"08a-1",
IF(AND(R136&gt;=12,R136&lt;14),"08a-2",
IF(AND(R136&gt;=14,R136&lt;16),"08a-b",
IF(AND(R136&gt;=16,R136&lt;18),"08b-1",
IF(AND(R136&gt;=18,R136&lt;20),"08b-2",
IF(AND(R136&gt;=20,R136&lt;22),"09a-1",
IF(AND(R136&gt;=22,R136&lt;24),"09a-2",
IF(AND(R136&gt;=24,R136&lt;26),"09a-b",
IF(AND(R136&gt;=26,R136&lt;28),"09b-1",
IF(AND(R136&gt;=28,R136&lt;30),"09b-2",
IF(AND(R136&gt;=30,R136&lt;32),"10a-1",
IF(AND(R136&gt;=32,R136&lt;34),"10a-2",
IF(AND(R136&gt;=34,R136&lt;36),"10a-b",
IF(AND(R136&gt;=36,R136&lt;38),"10b-1",
IF(AND(R136&gt;=38,R136&lt;40),"10b-2",
IF(AND(R136&gt;=40,R136&lt;42),"11a-1",
IF(AND(R136&gt;=42,R136&lt;44),"11a-2",
IF(AND(R136&gt;=44,R136&lt;46),"11a-b",
IF(AND(R136&gt;=46,R136&lt;48),"11b-1",
IF(AND(R136&gt;=48,R136&lt;50),"11b-2",
IF(AND(R136&gt;=50,R136&lt;52),"12a-1",
IF(AND(R136&gt;=52,R136&lt;54),"12a-2",
))))))))))))))))))))))))))))</f>
        <v>11a-1</v>
      </c>
      <c r="T136" s="10">
        <v>40.817999999999998</v>
      </c>
      <c r="U136" s="7" t="str">
        <f>IF(AND(T136&gt;=-2,T136&lt;0),"06b-2",
IF(AND(T136&gt;=0,T136&lt;2),"07a-1",
IF(AND(T136&gt;=2,T136&lt;4),"07a-2",
IF(AND(T136&gt;=4,T136&lt;6),"07a-b",
IF(AND(T136&gt;=6,T136&lt;8),"07b-1",
IF(AND(T136&gt;=8,T136&lt;10),"07b-2",
IF(AND(T136&gt;=10,T136&lt;12),"08a-1",
IF(AND(T136&gt;=12,T136&lt;14),"08a-2",
IF(AND(T136&gt;=14,T136&lt;16),"08a-b",
IF(AND(T136&gt;=16,T136&lt;18),"08b-1",
IF(AND(T136&gt;=18,T136&lt;20),"08b-2",
IF(AND(T136&gt;=20,T136&lt;22),"09a-1",
IF(AND(T136&gt;=22,T136&lt;24),"09a-2",
IF(AND(T136&gt;=24,T136&lt;26),"09a-b",
IF(AND(T136&gt;=26,T136&lt;28),"09b-1",
IF(AND(T136&gt;=28,T136&lt;30),"09b-2",
IF(AND(T136&gt;=30,T136&lt;32),"10a-1",
IF(AND(T136&gt;=32,T136&lt;34),"10a-2",
IF(AND(T136&gt;=34,T136&lt;36),"10a-b",
IF(AND(T136&gt;=36,T136&lt;38),"10b-1",
IF(AND(T136&gt;=38,T136&lt;40),"10b-2",
IF(AND(T136&gt;=40,T136&lt;42),"11a-1",
IF(AND(T136&gt;=42,T136&lt;44),"11a-2",
IF(AND(T136&gt;=44,T136&lt;46),"11a-b",
IF(AND(T136&gt;=46,T136&lt;48),"11b-1",
IF(AND(T136&gt;=48,T136&lt;50),"11b-2",
IF(AND(T136&gt;=50,T136&lt;52),"12a-1",
IF(AND(T136&gt;=52,T136&lt;54),"12a-2",
))))))))))))))))))))))))))))</f>
        <v>11a-1</v>
      </c>
      <c r="V136" s="10">
        <v>40.817999999999998</v>
      </c>
      <c r="W136" s="7" t="str">
        <f>IF(AND(V136&gt;=-2,V136&lt;0),"06b-2",
IF(AND(V136&gt;=0,V136&lt;2),"07a-1",
IF(AND(V136&gt;=2,V136&lt;4),"07a-2",
IF(AND(V136&gt;=4,V136&lt;6),"07a-b",
IF(AND(V136&gt;=6,V136&lt;8),"07b-1",
IF(AND(V136&gt;=8,V136&lt;10),"07b-2",
IF(AND(V136&gt;=10,V136&lt;12),"08a-1",
IF(AND(V136&gt;=12,V136&lt;14),"08a-2",
IF(AND(V136&gt;=14,V136&lt;16),"08a-b",
IF(AND(V136&gt;=16,V136&lt;18),"08b-1",
IF(AND(V136&gt;=18,V136&lt;20),"08b-2",
IF(AND(V136&gt;=20,V136&lt;22),"09a-1",
IF(AND(V136&gt;=22,V136&lt;24),"09a-2",
IF(AND(V136&gt;=24,V136&lt;26),"09a-b",
IF(AND(V136&gt;=26,V136&lt;28),"09b-1",
IF(AND(V136&gt;=28,V136&lt;30),"09b-2",
IF(AND(V136&gt;=30,V136&lt;32),"10a-1",
IF(AND(V136&gt;=32,V136&lt;34),"10a-2",
IF(AND(V136&gt;=34,V136&lt;36),"10a-b",
IF(AND(V136&gt;=36,V136&lt;38),"10b-1",
IF(AND(V136&gt;=38,V136&lt;40),"10b-2",
IF(AND(V136&gt;=40,V136&lt;42),"11a-1",
IF(AND(V136&gt;=42,V136&lt;44),"11a-2",
IF(AND(V136&gt;=44,V136&lt;46),"11a-b",
IF(AND(V136&gt;=46,V136&lt;48),"11b-1",
IF(AND(V136&gt;=48,V136&lt;50),"11b-2",
IF(AND(V136&gt;=50,V136&lt;52),"12a-1",
IF(AND(V136&gt;=52,V136&lt;54),"12a-2",
))))))))))))))))))))))))))))</f>
        <v>11a-1</v>
      </c>
      <c r="X136" s="10">
        <v>40.817999999999998</v>
      </c>
      <c r="Y136" s="7" t="str">
        <f>IF(AND(X136&gt;=-2,X136&lt;0),"06b-2",
IF(AND(X136&gt;=0,X136&lt;2),"07a-1",
IF(AND(X136&gt;=2,X136&lt;4),"07a-2",
IF(AND(X136&gt;=4,X136&lt;6),"07a-b",
IF(AND(X136&gt;=6,X136&lt;8),"07b-1",
IF(AND(X136&gt;=8,X136&lt;10),"07b-2",
IF(AND(X136&gt;=10,X136&lt;12),"08a-1",
IF(AND(X136&gt;=12,X136&lt;14),"08a-2",
IF(AND(X136&gt;=14,X136&lt;16),"08a-b",
IF(AND(X136&gt;=16,X136&lt;18),"08b-1",
IF(AND(X136&gt;=18,X136&lt;20),"08b-2",
IF(AND(X136&gt;=20,X136&lt;22),"09a-1",
IF(AND(X136&gt;=22,X136&lt;24),"09a-2",
IF(AND(X136&gt;=24,X136&lt;26),"09a-b",
IF(AND(X136&gt;=26,X136&lt;28),"09b-1",
IF(AND(X136&gt;=28,X136&lt;30),"09b-2",
IF(AND(X136&gt;=30,X136&lt;32),"10a-1",
IF(AND(X136&gt;=32,X136&lt;34),"10a-2",
IF(AND(X136&gt;=34,X136&lt;36),"10a-b",
IF(AND(X136&gt;=36,X136&lt;38),"10b-1",
IF(AND(X136&gt;=38,X136&lt;40),"10b-2",
IF(AND(X136&gt;=40,X136&lt;42),"11a-1",
IF(AND(X136&gt;=42,X136&lt;44),"11a-2",
IF(AND(X136&gt;=44,X136&lt;46),"11a-b",
IF(AND(X136&gt;=46,X136&lt;48),"11b-1",
IF(AND(X136&gt;=48,X136&lt;50),"11b-2",
IF(AND(X136&gt;=50,X136&lt;52),"12a-1",
IF(AND(X136&gt;=52,X136&lt;54),"12a-2",
))))))))))))))))))))))))))))</f>
        <v>11a-1</v>
      </c>
      <c r="Z136" s="8">
        <v>0</v>
      </c>
      <c r="AA136" s="8">
        <v>0</v>
      </c>
      <c r="AB136" s="8">
        <v>23</v>
      </c>
      <c r="AC136" s="8">
        <v>270</v>
      </c>
      <c r="AD136" s="8">
        <v>0</v>
      </c>
      <c r="AE136" s="8">
        <v>0</v>
      </c>
      <c r="AF136" s="8">
        <v>1</v>
      </c>
      <c r="AG136" s="7"/>
      <c r="AH136" s="7"/>
      <c r="AI136" s="7"/>
      <c r="AJ136" s="7"/>
    </row>
    <row r="137" spans="1:36" x14ac:dyDescent="0.25">
      <c r="A137" s="7" t="s">
        <v>454</v>
      </c>
      <c r="B137" s="8" t="s">
        <v>235</v>
      </c>
      <c r="C137" s="8">
        <v>19480801</v>
      </c>
      <c r="D137" s="8">
        <v>19700228</v>
      </c>
      <c r="E137" s="8">
        <v>1749</v>
      </c>
      <c r="F137" s="8">
        <v>23</v>
      </c>
      <c r="G137" s="8">
        <v>4</v>
      </c>
      <c r="H137" s="8" t="s">
        <v>75</v>
      </c>
      <c r="I137" s="9">
        <v>28.05</v>
      </c>
      <c r="J137" s="9">
        <v>-81.05</v>
      </c>
      <c r="K137" s="18">
        <v>21</v>
      </c>
      <c r="L137" s="8"/>
      <c r="M137" s="8">
        <v>99</v>
      </c>
      <c r="N137" s="8">
        <v>51</v>
      </c>
      <c r="O137" s="16">
        <v>76</v>
      </c>
      <c r="P137" s="8">
        <v>24</v>
      </c>
      <c r="Q137" s="7" t="str">
        <f>IF(AND(P137&gt;=-2,P137&lt;0),"06b-2",
IF(AND(P137&gt;=0,P137&lt;2),"07a-1",
IF(AND(P137&gt;=2,P137&lt;4),"07a-2",
IF(AND(P137&gt;=4,P137&lt;6),"07a-b",
IF(AND(P137&gt;=6,P137&lt;8),"07b-1",
IF(AND(P137&gt;=8,P137&lt;10),"07b-2",
IF(AND(P137&gt;=10,P137&lt;12),"08a-1",
IF(AND(P137&gt;=12,P137&lt;14),"08a-2",
IF(AND(P137&gt;=14,P137&lt;16),"08a-b",
IF(AND(P137&gt;=16,P137&lt;18),"08b-1",
IF(AND(P137&gt;=18,P137&lt;20),"08b-2",
IF(AND(P137&gt;=20,P137&lt;22),"09a-1",
IF(AND(P137&gt;=22,P137&lt;24),"09a-2",
IF(AND(P137&gt;=24,P137&lt;26),"09a-b",
IF(AND(P137&gt;=26,P137&lt;28),"09b-1",
IF(AND(P137&gt;=28,P137&lt;30),"09b-2",
IF(AND(P137&gt;=30,P137&lt;32),"10a-1",
IF(AND(P137&gt;=32,P137&lt;34),"10a-2",
IF(AND(P137&gt;=34,P137&lt;36),"10a-b",
IF(AND(P137&gt;=36,P137&lt;38),"10b-1",
IF(AND(P137&gt;=38,P137&lt;40),"10b-2",
IF(AND(P137&gt;=40,P137&lt;42),"11a-1",
IF(AND(P137&gt;=42,P137&lt;44),"11a-2",
IF(AND(P137&gt;=44,P137&lt;46),"11a-b",
IF(AND(P137&gt;=46,P137&lt;48),"11b-1",
IF(AND(P137&gt;=48,P137&lt;50),"11b-2",
IF(AND(P137&gt;=50,P137&lt;52),"12a-1",
IF(AND(P137&gt;=52,P137&lt;54),"12a-2",
))))))))))))))))))))))))))))</f>
        <v>09a-b</v>
      </c>
      <c r="R137" s="10">
        <v>29.75</v>
      </c>
      <c r="S137" s="7" t="str">
        <f>IF(AND(R137&gt;=-2,R137&lt;0),"06b-2",
IF(AND(R137&gt;=0,R137&lt;2),"07a-1",
IF(AND(R137&gt;=2,R137&lt;4),"07a-2",
IF(AND(R137&gt;=4,R137&lt;6),"07a-b",
IF(AND(R137&gt;=6,R137&lt;8),"07b-1",
IF(AND(R137&gt;=8,R137&lt;10),"07b-2",
IF(AND(R137&gt;=10,R137&lt;12),"08a-1",
IF(AND(R137&gt;=12,R137&lt;14),"08a-2",
IF(AND(R137&gt;=14,R137&lt;16),"08a-b",
IF(AND(R137&gt;=16,R137&lt;18),"08b-1",
IF(AND(R137&gt;=18,R137&lt;20),"08b-2",
IF(AND(R137&gt;=20,R137&lt;22),"09a-1",
IF(AND(R137&gt;=22,R137&lt;24),"09a-2",
IF(AND(R137&gt;=24,R137&lt;26),"09a-b",
IF(AND(R137&gt;=26,R137&lt;28),"09b-1",
IF(AND(R137&gt;=28,R137&lt;30),"09b-2",
IF(AND(R137&gt;=30,R137&lt;32),"10a-1",
IF(AND(R137&gt;=32,R137&lt;34),"10a-2",
IF(AND(R137&gt;=34,R137&lt;36),"10a-b",
IF(AND(R137&gt;=36,R137&lt;38),"10b-1",
IF(AND(R137&gt;=38,R137&lt;40),"10b-2",
IF(AND(R137&gt;=40,R137&lt;42),"11a-1",
IF(AND(R137&gt;=42,R137&lt;44),"11a-2",
IF(AND(R137&gt;=44,R137&lt;46),"11a-b",
IF(AND(R137&gt;=46,R137&lt;48),"11b-1",
IF(AND(R137&gt;=48,R137&lt;50),"11b-2",
IF(AND(R137&gt;=50,R137&lt;52),"12a-1",
IF(AND(R137&gt;=52,R137&lt;54),"12a-2",
))))))))))))))))))))))))))))</f>
        <v>09b-2</v>
      </c>
      <c r="T137" s="10">
        <v>29.75</v>
      </c>
      <c r="U137" s="7" t="str">
        <f>IF(AND(T137&gt;=-2,T137&lt;0),"06b-2",
IF(AND(T137&gt;=0,T137&lt;2),"07a-1",
IF(AND(T137&gt;=2,T137&lt;4),"07a-2",
IF(AND(T137&gt;=4,T137&lt;6),"07a-b",
IF(AND(T137&gt;=6,T137&lt;8),"07b-1",
IF(AND(T137&gt;=8,T137&lt;10),"07b-2",
IF(AND(T137&gt;=10,T137&lt;12),"08a-1",
IF(AND(T137&gt;=12,T137&lt;14),"08a-2",
IF(AND(T137&gt;=14,T137&lt;16),"08a-b",
IF(AND(T137&gt;=16,T137&lt;18),"08b-1",
IF(AND(T137&gt;=18,T137&lt;20),"08b-2",
IF(AND(T137&gt;=20,T137&lt;22),"09a-1",
IF(AND(T137&gt;=22,T137&lt;24),"09a-2",
IF(AND(T137&gt;=24,T137&lt;26),"09a-b",
IF(AND(T137&gt;=26,T137&lt;28),"09b-1",
IF(AND(T137&gt;=28,T137&lt;30),"09b-2",
IF(AND(T137&gt;=30,T137&lt;32),"10a-1",
IF(AND(T137&gt;=32,T137&lt;34),"10a-2",
IF(AND(T137&gt;=34,T137&lt;36),"10a-b",
IF(AND(T137&gt;=36,T137&lt;38),"10b-1",
IF(AND(T137&gt;=38,T137&lt;40),"10b-2",
IF(AND(T137&gt;=40,T137&lt;42),"11a-1",
IF(AND(T137&gt;=42,T137&lt;44),"11a-2",
IF(AND(T137&gt;=44,T137&lt;46),"11a-b",
IF(AND(T137&gt;=46,T137&lt;48),"11b-1",
IF(AND(T137&gt;=48,T137&lt;50),"11b-2",
IF(AND(T137&gt;=50,T137&lt;52),"12a-1",
IF(AND(T137&gt;=52,T137&lt;54),"12a-2",
))))))))))))))))))))))))))))</f>
        <v>09b-2</v>
      </c>
      <c r="V137" s="10">
        <v>29.75</v>
      </c>
      <c r="W137" s="7" t="str">
        <f>IF(AND(V137&gt;=-2,V137&lt;0),"06b-2",
IF(AND(V137&gt;=0,V137&lt;2),"07a-1",
IF(AND(V137&gt;=2,V137&lt;4),"07a-2",
IF(AND(V137&gt;=4,V137&lt;6),"07a-b",
IF(AND(V137&gt;=6,V137&lt;8),"07b-1",
IF(AND(V137&gt;=8,V137&lt;10),"07b-2",
IF(AND(V137&gt;=10,V137&lt;12),"08a-1",
IF(AND(V137&gt;=12,V137&lt;14),"08a-2",
IF(AND(V137&gt;=14,V137&lt;16),"08a-b",
IF(AND(V137&gt;=16,V137&lt;18),"08b-1",
IF(AND(V137&gt;=18,V137&lt;20),"08b-2",
IF(AND(V137&gt;=20,V137&lt;22),"09a-1",
IF(AND(V137&gt;=22,V137&lt;24),"09a-2",
IF(AND(V137&gt;=24,V137&lt;26),"09a-b",
IF(AND(V137&gt;=26,V137&lt;28),"09b-1",
IF(AND(V137&gt;=28,V137&lt;30),"09b-2",
IF(AND(V137&gt;=30,V137&lt;32),"10a-1",
IF(AND(V137&gt;=32,V137&lt;34),"10a-2",
IF(AND(V137&gt;=34,V137&lt;36),"10a-b",
IF(AND(V137&gt;=36,V137&lt;38),"10b-1",
IF(AND(V137&gt;=38,V137&lt;40),"10b-2",
IF(AND(V137&gt;=40,V137&lt;42),"11a-1",
IF(AND(V137&gt;=42,V137&lt;44),"11a-2",
IF(AND(V137&gt;=44,V137&lt;46),"11a-b",
IF(AND(V137&gt;=46,V137&lt;48),"11b-1",
IF(AND(V137&gt;=48,V137&lt;50),"11b-2",
IF(AND(V137&gt;=50,V137&lt;52),"12a-1",
IF(AND(V137&gt;=52,V137&lt;54),"12a-2",
))))))))))))))))))))))))))))</f>
        <v>09b-2</v>
      </c>
      <c r="X137" s="10">
        <v>29.75</v>
      </c>
      <c r="Y137" s="7" t="str">
        <f>IF(AND(X137&gt;=-2,X137&lt;0),"06b-2",
IF(AND(X137&gt;=0,X137&lt;2),"07a-1",
IF(AND(X137&gt;=2,X137&lt;4),"07a-2",
IF(AND(X137&gt;=4,X137&lt;6),"07a-b",
IF(AND(X137&gt;=6,X137&lt;8),"07b-1",
IF(AND(X137&gt;=8,X137&lt;10),"07b-2",
IF(AND(X137&gt;=10,X137&lt;12),"08a-1",
IF(AND(X137&gt;=12,X137&lt;14),"08a-2",
IF(AND(X137&gt;=14,X137&lt;16),"08a-b",
IF(AND(X137&gt;=16,X137&lt;18),"08b-1",
IF(AND(X137&gt;=18,X137&lt;20),"08b-2",
IF(AND(X137&gt;=20,X137&lt;22),"09a-1",
IF(AND(X137&gt;=22,X137&lt;24),"09a-2",
IF(AND(X137&gt;=24,X137&lt;26),"09a-b",
IF(AND(X137&gt;=26,X137&lt;28),"09b-1",
IF(AND(X137&gt;=28,X137&lt;30),"09b-2",
IF(AND(X137&gt;=30,X137&lt;32),"10a-1",
IF(AND(X137&gt;=32,X137&lt;34),"10a-2",
IF(AND(X137&gt;=34,X137&lt;36),"10a-b",
IF(AND(X137&gt;=36,X137&lt;38),"10b-1",
IF(AND(X137&gt;=38,X137&lt;40),"10b-2",
IF(AND(X137&gt;=40,X137&lt;42),"11a-1",
IF(AND(X137&gt;=42,X137&lt;44),"11a-2",
IF(AND(X137&gt;=44,X137&lt;46),"11a-b",
IF(AND(X137&gt;=46,X137&lt;48),"11b-1",
IF(AND(X137&gt;=48,X137&lt;50),"11b-2",
IF(AND(X137&gt;=50,X137&lt;52),"12a-1",
IF(AND(X137&gt;=52,X137&lt;54),"12a-2",
))))))))))))))))))))))))))))</f>
        <v>09b-2</v>
      </c>
      <c r="Z137" s="8">
        <v>0</v>
      </c>
      <c r="AA137" s="8">
        <v>4</v>
      </c>
      <c r="AB137" s="8">
        <v>69</v>
      </c>
      <c r="AC137" s="8">
        <v>224</v>
      </c>
      <c r="AD137" s="8">
        <v>0</v>
      </c>
      <c r="AE137" s="8">
        <v>0</v>
      </c>
      <c r="AF137" s="8">
        <v>0</v>
      </c>
      <c r="AG137" s="7" t="s">
        <v>455</v>
      </c>
      <c r="AH137" s="7"/>
      <c r="AI137" s="7"/>
      <c r="AJ137" s="7"/>
    </row>
    <row r="138" spans="1:36" x14ac:dyDescent="0.25">
      <c r="A138" s="7" t="s">
        <v>456</v>
      </c>
      <c r="B138" s="8" t="s">
        <v>235</v>
      </c>
      <c r="C138" s="8">
        <v>19560116</v>
      </c>
      <c r="D138" s="8">
        <v>19701231</v>
      </c>
      <c r="E138" s="8">
        <v>5407</v>
      </c>
      <c r="F138" s="8">
        <v>15</v>
      </c>
      <c r="G138" s="8">
        <v>15</v>
      </c>
      <c r="H138" s="8" t="s">
        <v>62</v>
      </c>
      <c r="I138" s="9">
        <v>25.483329999999999</v>
      </c>
      <c r="J138" s="9">
        <v>-80.383330000000001</v>
      </c>
      <c r="K138" s="18">
        <v>1.5</v>
      </c>
      <c r="L138" s="8" t="s">
        <v>457</v>
      </c>
      <c r="M138" s="8">
        <v>95</v>
      </c>
      <c r="N138" s="8">
        <v>50</v>
      </c>
      <c r="O138" s="16">
        <v>83</v>
      </c>
      <c r="P138" s="8">
        <v>34</v>
      </c>
      <c r="Q138" s="7" t="str">
        <f>IF(AND(P138&gt;=-2,P138&lt;0),"06b-2",
IF(AND(P138&gt;=0,P138&lt;2),"07a-1",
IF(AND(P138&gt;=2,P138&lt;4),"07a-2",
IF(AND(P138&gt;=4,P138&lt;6),"07a-b",
IF(AND(P138&gt;=6,P138&lt;8),"07b-1",
IF(AND(P138&gt;=8,P138&lt;10),"07b-2",
IF(AND(P138&gt;=10,P138&lt;12),"08a-1",
IF(AND(P138&gt;=12,P138&lt;14),"08a-2",
IF(AND(P138&gt;=14,P138&lt;16),"08a-b",
IF(AND(P138&gt;=16,P138&lt;18),"08b-1",
IF(AND(P138&gt;=18,P138&lt;20),"08b-2",
IF(AND(P138&gt;=20,P138&lt;22),"09a-1",
IF(AND(P138&gt;=22,P138&lt;24),"09a-2",
IF(AND(P138&gt;=24,P138&lt;26),"09a-b",
IF(AND(P138&gt;=26,P138&lt;28),"09b-1",
IF(AND(P138&gt;=28,P138&lt;30),"09b-2",
IF(AND(P138&gt;=30,P138&lt;32),"10a-1",
IF(AND(P138&gt;=32,P138&lt;34),"10a-2",
IF(AND(P138&gt;=34,P138&lt;36),"10a-b",
IF(AND(P138&gt;=36,P138&lt;38),"10b-1",
IF(AND(P138&gt;=38,P138&lt;40),"10b-2",
IF(AND(P138&gt;=40,P138&lt;42),"11a-1",
IF(AND(P138&gt;=42,P138&lt;44),"11a-2",
IF(AND(P138&gt;=44,P138&lt;46),"11a-b",
IF(AND(P138&gt;=46,P138&lt;48),"11b-1",
IF(AND(P138&gt;=48,P138&lt;50),"11b-2",
IF(AND(P138&gt;=50,P138&lt;52),"12a-1",
IF(AND(P138&gt;=52,P138&lt;54),"12a-2",
))))))))))))))))))))))))))))</f>
        <v>10a-b</v>
      </c>
      <c r="R138" s="10">
        <v>38</v>
      </c>
      <c r="S138" s="7" t="str">
        <f>IF(AND(R138&gt;=-2,R138&lt;0),"06b-2",
IF(AND(R138&gt;=0,R138&lt;2),"07a-1",
IF(AND(R138&gt;=2,R138&lt;4),"07a-2",
IF(AND(R138&gt;=4,R138&lt;6),"07a-b",
IF(AND(R138&gt;=6,R138&lt;8),"07b-1",
IF(AND(R138&gt;=8,R138&lt;10),"07b-2",
IF(AND(R138&gt;=10,R138&lt;12),"08a-1",
IF(AND(R138&gt;=12,R138&lt;14),"08a-2",
IF(AND(R138&gt;=14,R138&lt;16),"08a-b",
IF(AND(R138&gt;=16,R138&lt;18),"08b-1",
IF(AND(R138&gt;=18,R138&lt;20),"08b-2",
IF(AND(R138&gt;=20,R138&lt;22),"09a-1",
IF(AND(R138&gt;=22,R138&lt;24),"09a-2",
IF(AND(R138&gt;=24,R138&lt;26),"09a-b",
IF(AND(R138&gt;=26,R138&lt;28),"09b-1",
IF(AND(R138&gt;=28,R138&lt;30),"09b-2",
IF(AND(R138&gt;=30,R138&lt;32),"10a-1",
IF(AND(R138&gt;=32,R138&lt;34),"10a-2",
IF(AND(R138&gt;=34,R138&lt;36),"10a-b",
IF(AND(R138&gt;=36,R138&lt;38),"10b-1",
IF(AND(R138&gt;=38,R138&lt;40),"10b-2",
IF(AND(R138&gt;=40,R138&lt;42),"11a-1",
IF(AND(R138&gt;=42,R138&lt;44),"11a-2",
IF(AND(R138&gt;=44,R138&lt;46),"11a-b",
IF(AND(R138&gt;=46,R138&lt;48),"11b-1",
IF(AND(R138&gt;=48,R138&lt;50),"11b-2",
IF(AND(R138&gt;=50,R138&lt;52),"12a-1",
IF(AND(R138&gt;=52,R138&lt;54),"12a-2",
))))))))))))))))))))))))))))</f>
        <v>10b-2</v>
      </c>
      <c r="T138" s="10">
        <v>38</v>
      </c>
      <c r="U138" s="7" t="str">
        <f>IF(AND(T138&gt;=-2,T138&lt;0),"06b-2",
IF(AND(T138&gt;=0,T138&lt;2),"07a-1",
IF(AND(T138&gt;=2,T138&lt;4),"07a-2",
IF(AND(T138&gt;=4,T138&lt;6),"07a-b",
IF(AND(T138&gt;=6,T138&lt;8),"07b-1",
IF(AND(T138&gt;=8,T138&lt;10),"07b-2",
IF(AND(T138&gt;=10,T138&lt;12),"08a-1",
IF(AND(T138&gt;=12,T138&lt;14),"08a-2",
IF(AND(T138&gt;=14,T138&lt;16),"08a-b",
IF(AND(T138&gt;=16,T138&lt;18),"08b-1",
IF(AND(T138&gt;=18,T138&lt;20),"08b-2",
IF(AND(T138&gt;=20,T138&lt;22),"09a-1",
IF(AND(T138&gt;=22,T138&lt;24),"09a-2",
IF(AND(T138&gt;=24,T138&lt;26),"09a-b",
IF(AND(T138&gt;=26,T138&lt;28),"09b-1",
IF(AND(T138&gt;=28,T138&lt;30),"09b-2",
IF(AND(T138&gt;=30,T138&lt;32),"10a-1",
IF(AND(T138&gt;=32,T138&lt;34),"10a-2",
IF(AND(T138&gt;=34,T138&lt;36),"10a-b",
IF(AND(T138&gt;=36,T138&lt;38),"10b-1",
IF(AND(T138&gt;=38,T138&lt;40),"10b-2",
IF(AND(T138&gt;=40,T138&lt;42),"11a-1",
IF(AND(T138&gt;=42,T138&lt;44),"11a-2",
IF(AND(T138&gt;=44,T138&lt;46),"11a-b",
IF(AND(T138&gt;=46,T138&lt;48),"11b-1",
IF(AND(T138&gt;=48,T138&lt;50),"11b-2",
IF(AND(T138&gt;=50,T138&lt;52),"12a-1",
IF(AND(T138&gt;=52,T138&lt;54),"12a-2",
))))))))))))))))))))))))))))</f>
        <v>10b-2</v>
      </c>
      <c r="V138" s="10">
        <v>38</v>
      </c>
      <c r="W138" s="7" t="str">
        <f>IF(AND(V138&gt;=-2,V138&lt;0),"06b-2",
IF(AND(V138&gt;=0,V138&lt;2),"07a-1",
IF(AND(V138&gt;=2,V138&lt;4),"07a-2",
IF(AND(V138&gt;=4,V138&lt;6),"07a-b",
IF(AND(V138&gt;=6,V138&lt;8),"07b-1",
IF(AND(V138&gt;=8,V138&lt;10),"07b-2",
IF(AND(V138&gt;=10,V138&lt;12),"08a-1",
IF(AND(V138&gt;=12,V138&lt;14),"08a-2",
IF(AND(V138&gt;=14,V138&lt;16),"08a-b",
IF(AND(V138&gt;=16,V138&lt;18),"08b-1",
IF(AND(V138&gt;=18,V138&lt;20),"08b-2",
IF(AND(V138&gt;=20,V138&lt;22),"09a-1",
IF(AND(V138&gt;=22,V138&lt;24),"09a-2",
IF(AND(V138&gt;=24,V138&lt;26),"09a-b",
IF(AND(V138&gt;=26,V138&lt;28),"09b-1",
IF(AND(V138&gt;=28,V138&lt;30),"09b-2",
IF(AND(V138&gt;=30,V138&lt;32),"10a-1",
IF(AND(V138&gt;=32,V138&lt;34),"10a-2",
IF(AND(V138&gt;=34,V138&lt;36),"10a-b",
IF(AND(V138&gt;=36,V138&lt;38),"10b-1",
IF(AND(V138&gt;=38,V138&lt;40),"10b-2",
IF(AND(V138&gt;=40,V138&lt;42),"11a-1",
IF(AND(V138&gt;=42,V138&lt;44),"11a-2",
IF(AND(V138&gt;=44,V138&lt;46),"11a-b",
IF(AND(V138&gt;=46,V138&lt;48),"11b-1",
IF(AND(V138&gt;=48,V138&lt;50),"11b-2",
IF(AND(V138&gt;=50,V138&lt;52),"12a-1",
IF(AND(V138&gt;=52,V138&lt;54),"12a-2",
))))))))))))))))))))))))))))</f>
        <v>10b-2</v>
      </c>
      <c r="X138" s="10">
        <v>38</v>
      </c>
      <c r="Y138" s="7" t="str">
        <f>IF(AND(X138&gt;=-2,X138&lt;0),"06b-2",
IF(AND(X138&gt;=0,X138&lt;2),"07a-1",
IF(AND(X138&gt;=2,X138&lt;4),"07a-2",
IF(AND(X138&gt;=4,X138&lt;6),"07a-b",
IF(AND(X138&gt;=6,X138&lt;8),"07b-1",
IF(AND(X138&gt;=8,X138&lt;10),"07b-2",
IF(AND(X138&gt;=10,X138&lt;12),"08a-1",
IF(AND(X138&gt;=12,X138&lt;14),"08a-2",
IF(AND(X138&gt;=14,X138&lt;16),"08a-b",
IF(AND(X138&gt;=16,X138&lt;18),"08b-1",
IF(AND(X138&gt;=18,X138&lt;20),"08b-2",
IF(AND(X138&gt;=20,X138&lt;22),"09a-1",
IF(AND(X138&gt;=22,X138&lt;24),"09a-2",
IF(AND(X138&gt;=24,X138&lt;26),"09a-b",
IF(AND(X138&gt;=26,X138&lt;28),"09b-1",
IF(AND(X138&gt;=28,X138&lt;30),"09b-2",
IF(AND(X138&gt;=30,X138&lt;32),"10a-1",
IF(AND(X138&gt;=32,X138&lt;34),"10a-2",
IF(AND(X138&gt;=34,X138&lt;36),"10a-b",
IF(AND(X138&gt;=36,X138&lt;38),"10b-1",
IF(AND(X138&gt;=38,X138&lt;40),"10b-2",
IF(AND(X138&gt;=40,X138&lt;42),"11a-1",
IF(AND(X138&gt;=42,X138&lt;44),"11a-2",
IF(AND(X138&gt;=44,X138&lt;46),"11a-b",
IF(AND(X138&gt;=46,X138&lt;48),"11b-1",
IF(AND(X138&gt;=48,X138&lt;50),"11b-2",
IF(AND(X138&gt;=50,X138&lt;52),"12a-1",
IF(AND(X138&gt;=52,X138&lt;54),"12a-2",
))))))))))))))))))))))))))))</f>
        <v>10b-2</v>
      </c>
      <c r="Z138" s="8">
        <v>0</v>
      </c>
      <c r="AA138" s="8">
        <v>0</v>
      </c>
      <c r="AB138" s="8">
        <v>23</v>
      </c>
      <c r="AC138" s="8">
        <v>226</v>
      </c>
      <c r="AD138" s="8">
        <v>0</v>
      </c>
      <c r="AE138" s="8">
        <v>0</v>
      </c>
      <c r="AF138" s="8">
        <v>0</v>
      </c>
      <c r="AG138" s="7"/>
      <c r="AH138" s="7" t="s">
        <v>458</v>
      </c>
      <c r="AI138" s="7" t="s">
        <v>459</v>
      </c>
      <c r="AJ138" s="7"/>
    </row>
    <row r="139" spans="1:36" x14ac:dyDescent="0.25">
      <c r="A139" s="7" t="s">
        <v>460</v>
      </c>
      <c r="B139" s="8" t="s">
        <v>235</v>
      </c>
      <c r="C139" s="8">
        <v>19100701</v>
      </c>
      <c r="D139" s="8">
        <v>19880930</v>
      </c>
      <c r="E139" s="8">
        <v>27274</v>
      </c>
      <c r="F139" s="8">
        <v>79</v>
      </c>
      <c r="G139" s="8">
        <v>79</v>
      </c>
      <c r="H139" s="8" t="s">
        <v>62</v>
      </c>
      <c r="I139" s="9">
        <v>25.5</v>
      </c>
      <c r="J139" s="9">
        <v>-80.5</v>
      </c>
      <c r="K139" s="18">
        <v>3.4</v>
      </c>
      <c r="L139" s="8"/>
      <c r="M139" s="8">
        <v>100</v>
      </c>
      <c r="N139" s="8">
        <v>48</v>
      </c>
      <c r="O139" s="16">
        <v>85</v>
      </c>
      <c r="P139" s="8">
        <v>26</v>
      </c>
      <c r="Q139" s="7" t="str">
        <f>IF(AND(P139&gt;=-2,P139&lt;0),"06b-2",
IF(AND(P139&gt;=0,P139&lt;2),"07a-1",
IF(AND(P139&gt;=2,P139&lt;4),"07a-2",
IF(AND(P139&gt;=4,P139&lt;6),"07a-b",
IF(AND(P139&gt;=6,P139&lt;8),"07b-1",
IF(AND(P139&gt;=8,P139&lt;10),"07b-2",
IF(AND(P139&gt;=10,P139&lt;12),"08a-1",
IF(AND(P139&gt;=12,P139&lt;14),"08a-2",
IF(AND(P139&gt;=14,P139&lt;16),"08a-b",
IF(AND(P139&gt;=16,P139&lt;18),"08b-1",
IF(AND(P139&gt;=18,P139&lt;20),"08b-2",
IF(AND(P139&gt;=20,P139&lt;22),"09a-1",
IF(AND(P139&gt;=22,P139&lt;24),"09a-2",
IF(AND(P139&gt;=24,P139&lt;26),"09a-b",
IF(AND(P139&gt;=26,P139&lt;28),"09b-1",
IF(AND(P139&gt;=28,P139&lt;30),"09b-2",
IF(AND(P139&gt;=30,P139&lt;32),"10a-1",
IF(AND(P139&gt;=32,P139&lt;34),"10a-2",
IF(AND(P139&gt;=34,P139&lt;36),"10a-b",
IF(AND(P139&gt;=36,P139&lt;38),"10b-1",
IF(AND(P139&gt;=38,P139&lt;40),"10b-2",
IF(AND(P139&gt;=40,P139&lt;42),"11a-1",
IF(AND(P139&gt;=42,P139&lt;44),"11a-2",
IF(AND(P139&gt;=44,P139&lt;46),"11a-b",
IF(AND(P139&gt;=46,P139&lt;48),"11b-1",
IF(AND(P139&gt;=48,P139&lt;50),"11b-2",
IF(AND(P139&gt;=50,P139&lt;52),"12a-1",
IF(AND(P139&gt;=52,P139&lt;54),"12a-2",
))))))))))))))))))))))))))))</f>
        <v>09b-1</v>
      </c>
      <c r="R139" s="10">
        <v>32.987000000000002</v>
      </c>
      <c r="S139" s="7" t="str">
        <f>IF(AND(R139&gt;=-2,R139&lt;0),"06b-2",
IF(AND(R139&gt;=0,R139&lt;2),"07a-1",
IF(AND(R139&gt;=2,R139&lt;4),"07a-2",
IF(AND(R139&gt;=4,R139&lt;6),"07a-b",
IF(AND(R139&gt;=6,R139&lt;8),"07b-1",
IF(AND(R139&gt;=8,R139&lt;10),"07b-2",
IF(AND(R139&gt;=10,R139&lt;12),"08a-1",
IF(AND(R139&gt;=12,R139&lt;14),"08a-2",
IF(AND(R139&gt;=14,R139&lt;16),"08a-b",
IF(AND(R139&gt;=16,R139&lt;18),"08b-1",
IF(AND(R139&gt;=18,R139&lt;20),"08b-2",
IF(AND(R139&gt;=20,R139&lt;22),"09a-1",
IF(AND(R139&gt;=22,R139&lt;24),"09a-2",
IF(AND(R139&gt;=24,R139&lt;26),"09a-b",
IF(AND(R139&gt;=26,R139&lt;28),"09b-1",
IF(AND(R139&gt;=28,R139&lt;30),"09b-2",
IF(AND(R139&gt;=30,R139&lt;32),"10a-1",
IF(AND(R139&gt;=32,R139&lt;34),"10a-2",
IF(AND(R139&gt;=34,R139&lt;36),"10a-b",
IF(AND(R139&gt;=36,R139&lt;38),"10b-1",
IF(AND(R139&gt;=38,R139&lt;40),"10b-2",
IF(AND(R139&gt;=40,R139&lt;42),"11a-1",
IF(AND(R139&gt;=42,R139&lt;44),"11a-2",
IF(AND(R139&gt;=44,R139&lt;46),"11a-b",
IF(AND(R139&gt;=46,R139&lt;48),"11b-1",
IF(AND(R139&gt;=48,R139&lt;50),"11b-2",
IF(AND(R139&gt;=50,R139&lt;52),"12a-1",
IF(AND(R139&gt;=52,R139&lt;54),"12a-2",
))))))))))))))))))))))))))))</f>
        <v>10a-2</v>
      </c>
      <c r="T139" s="10">
        <v>32.987000000000002</v>
      </c>
      <c r="U139" s="7" t="str">
        <f>IF(AND(T139&gt;=-2,T139&lt;0),"06b-2",
IF(AND(T139&gt;=0,T139&lt;2),"07a-1",
IF(AND(T139&gt;=2,T139&lt;4),"07a-2",
IF(AND(T139&gt;=4,T139&lt;6),"07a-b",
IF(AND(T139&gt;=6,T139&lt;8),"07b-1",
IF(AND(T139&gt;=8,T139&lt;10),"07b-2",
IF(AND(T139&gt;=10,T139&lt;12),"08a-1",
IF(AND(T139&gt;=12,T139&lt;14),"08a-2",
IF(AND(T139&gt;=14,T139&lt;16),"08a-b",
IF(AND(T139&gt;=16,T139&lt;18),"08b-1",
IF(AND(T139&gt;=18,T139&lt;20),"08b-2",
IF(AND(T139&gt;=20,T139&lt;22),"09a-1",
IF(AND(T139&gt;=22,T139&lt;24),"09a-2",
IF(AND(T139&gt;=24,T139&lt;26),"09a-b",
IF(AND(T139&gt;=26,T139&lt;28),"09b-1",
IF(AND(T139&gt;=28,T139&lt;30),"09b-2",
IF(AND(T139&gt;=30,T139&lt;32),"10a-1",
IF(AND(T139&gt;=32,T139&lt;34),"10a-2",
IF(AND(T139&gt;=34,T139&lt;36),"10a-b",
IF(AND(T139&gt;=36,T139&lt;38),"10b-1",
IF(AND(T139&gt;=38,T139&lt;40),"10b-2",
IF(AND(T139&gt;=40,T139&lt;42),"11a-1",
IF(AND(T139&gt;=42,T139&lt;44),"11a-2",
IF(AND(T139&gt;=44,T139&lt;46),"11a-b",
IF(AND(T139&gt;=46,T139&lt;48),"11b-1",
IF(AND(T139&gt;=48,T139&lt;50),"11b-2",
IF(AND(T139&gt;=50,T139&lt;52),"12a-1",
IF(AND(T139&gt;=52,T139&lt;54),"12a-2",
))))))))))))))))))))))))))))</f>
        <v>10a-2</v>
      </c>
      <c r="V139" s="10">
        <v>32.58</v>
      </c>
      <c r="W139" s="7" t="str">
        <f>IF(AND(V139&gt;=-2,V139&lt;0),"06b-2",
IF(AND(V139&gt;=0,V139&lt;2),"07a-1",
IF(AND(V139&gt;=2,V139&lt;4),"07a-2",
IF(AND(V139&gt;=4,V139&lt;6),"07a-b",
IF(AND(V139&gt;=6,V139&lt;8),"07b-1",
IF(AND(V139&gt;=8,V139&lt;10),"07b-2",
IF(AND(V139&gt;=10,V139&lt;12),"08a-1",
IF(AND(V139&gt;=12,V139&lt;14),"08a-2",
IF(AND(V139&gt;=14,V139&lt;16),"08a-b",
IF(AND(V139&gt;=16,V139&lt;18),"08b-1",
IF(AND(V139&gt;=18,V139&lt;20),"08b-2",
IF(AND(V139&gt;=20,V139&lt;22),"09a-1",
IF(AND(V139&gt;=22,V139&lt;24),"09a-2",
IF(AND(V139&gt;=24,V139&lt;26),"09a-b",
IF(AND(V139&gt;=26,V139&lt;28),"09b-1",
IF(AND(V139&gt;=28,V139&lt;30),"09b-2",
IF(AND(V139&gt;=30,V139&lt;32),"10a-1",
IF(AND(V139&gt;=32,V139&lt;34),"10a-2",
IF(AND(V139&gt;=34,V139&lt;36),"10a-b",
IF(AND(V139&gt;=36,V139&lt;38),"10b-1",
IF(AND(V139&gt;=38,V139&lt;40),"10b-2",
IF(AND(V139&gt;=40,V139&lt;42),"11a-1",
IF(AND(V139&gt;=42,V139&lt;44),"11a-2",
IF(AND(V139&gt;=44,V139&lt;46),"11a-b",
IF(AND(V139&gt;=46,V139&lt;48),"11b-1",
IF(AND(V139&gt;=48,V139&lt;50),"11b-2",
IF(AND(V139&gt;=50,V139&lt;52),"12a-1",
IF(AND(V139&gt;=52,V139&lt;54),"12a-2",
))))))))))))))))))))))))))))</f>
        <v>10a-2</v>
      </c>
      <c r="X139" s="10">
        <v>33.700000000000003</v>
      </c>
      <c r="Y139" s="7" t="str">
        <f>IF(AND(X139&gt;=-2,X139&lt;0),"06b-2",
IF(AND(X139&gt;=0,X139&lt;2),"07a-1",
IF(AND(X139&gt;=2,X139&lt;4),"07a-2",
IF(AND(X139&gt;=4,X139&lt;6),"07a-b",
IF(AND(X139&gt;=6,X139&lt;8),"07b-1",
IF(AND(X139&gt;=8,X139&lt;10),"07b-2",
IF(AND(X139&gt;=10,X139&lt;12),"08a-1",
IF(AND(X139&gt;=12,X139&lt;14),"08a-2",
IF(AND(X139&gt;=14,X139&lt;16),"08a-b",
IF(AND(X139&gt;=16,X139&lt;18),"08b-1",
IF(AND(X139&gt;=18,X139&lt;20),"08b-2",
IF(AND(X139&gt;=20,X139&lt;22),"09a-1",
IF(AND(X139&gt;=22,X139&lt;24),"09a-2",
IF(AND(X139&gt;=24,X139&lt;26),"09a-b",
IF(AND(X139&gt;=26,X139&lt;28),"09b-1",
IF(AND(X139&gt;=28,X139&lt;30),"09b-2",
IF(AND(X139&gt;=30,X139&lt;32),"10a-1",
IF(AND(X139&gt;=32,X139&lt;34),"10a-2",
IF(AND(X139&gt;=34,X139&lt;36),"10a-b",
IF(AND(X139&gt;=36,X139&lt;38),"10b-1",
IF(AND(X139&gt;=38,X139&lt;40),"10b-2",
IF(AND(X139&gt;=40,X139&lt;42),"11a-1",
IF(AND(X139&gt;=42,X139&lt;44),"11a-2",
IF(AND(X139&gt;=44,X139&lt;46),"11a-b",
IF(AND(X139&gt;=46,X139&lt;48),"11b-1",
IF(AND(X139&gt;=48,X139&lt;50),"11b-2",
IF(AND(X139&gt;=50,X139&lt;52),"12a-1",
IF(AND(X139&gt;=52,X139&lt;54),"12a-2",
))))))))))))))))))))))))))))</f>
        <v>10a-2</v>
      </c>
      <c r="Z139" s="8">
        <v>0</v>
      </c>
      <c r="AA139" s="8">
        <v>15</v>
      </c>
      <c r="AB139" s="8">
        <v>456</v>
      </c>
      <c r="AC139" s="8">
        <v>2377</v>
      </c>
      <c r="AD139" s="8">
        <v>0</v>
      </c>
      <c r="AE139" s="8">
        <v>0</v>
      </c>
      <c r="AF139" s="8">
        <v>2</v>
      </c>
      <c r="AG139" s="7"/>
      <c r="AH139" s="7"/>
      <c r="AI139" s="7"/>
      <c r="AJ139" s="7"/>
    </row>
    <row r="140" spans="1:36" x14ac:dyDescent="0.25">
      <c r="A140" s="7" t="s">
        <v>461</v>
      </c>
      <c r="B140" s="8" t="s">
        <v>235</v>
      </c>
      <c r="C140" s="8">
        <v>19900601</v>
      </c>
      <c r="D140" s="8">
        <v>20231231</v>
      </c>
      <c r="E140" s="8">
        <v>10985</v>
      </c>
      <c r="F140" s="8">
        <v>34</v>
      </c>
      <c r="G140" s="8">
        <v>32</v>
      </c>
      <c r="H140" s="8" t="s">
        <v>62</v>
      </c>
      <c r="I140" s="9">
        <v>25.501100000000001</v>
      </c>
      <c r="J140" s="9">
        <v>-80.55</v>
      </c>
      <c r="K140" s="18">
        <v>2.7</v>
      </c>
      <c r="L140" s="8" t="s">
        <v>462</v>
      </c>
      <c r="M140" s="8">
        <v>99</v>
      </c>
      <c r="N140" s="8">
        <v>48</v>
      </c>
      <c r="O140" s="16">
        <v>87</v>
      </c>
      <c r="P140" s="8">
        <v>30</v>
      </c>
      <c r="Q140" s="7" t="str">
        <f>IF(AND(P140&gt;=-2,P140&lt;0),"06b-2",
IF(AND(P140&gt;=0,P140&lt;2),"07a-1",
IF(AND(P140&gt;=2,P140&lt;4),"07a-2",
IF(AND(P140&gt;=4,P140&lt;6),"07a-b",
IF(AND(P140&gt;=6,P140&lt;8),"07b-1",
IF(AND(P140&gt;=8,P140&lt;10),"07b-2",
IF(AND(P140&gt;=10,P140&lt;12),"08a-1",
IF(AND(P140&gt;=12,P140&lt;14),"08a-2",
IF(AND(P140&gt;=14,P140&lt;16),"08a-b",
IF(AND(P140&gt;=16,P140&lt;18),"08b-1",
IF(AND(P140&gt;=18,P140&lt;20),"08b-2",
IF(AND(P140&gt;=20,P140&lt;22),"09a-1",
IF(AND(P140&gt;=22,P140&lt;24),"09a-2",
IF(AND(P140&gt;=24,P140&lt;26),"09a-b",
IF(AND(P140&gt;=26,P140&lt;28),"09b-1",
IF(AND(P140&gt;=28,P140&lt;30),"09b-2",
IF(AND(P140&gt;=30,P140&lt;32),"10a-1",
IF(AND(P140&gt;=32,P140&lt;34),"10a-2",
IF(AND(P140&gt;=34,P140&lt;36),"10a-b",
IF(AND(P140&gt;=36,P140&lt;38),"10b-1",
IF(AND(P140&gt;=38,P140&lt;40),"10b-2",
IF(AND(P140&gt;=40,P140&lt;42),"11a-1",
IF(AND(P140&gt;=42,P140&lt;44),"11a-2",
IF(AND(P140&gt;=44,P140&lt;46),"11a-b",
IF(AND(P140&gt;=46,P140&lt;48),"11b-1",
IF(AND(P140&gt;=48,P140&lt;50),"11b-2",
IF(AND(P140&gt;=50,P140&lt;52),"12a-1",
IF(AND(P140&gt;=52,P140&lt;54),"12a-2",
))))))))))))))))))))))))))))</f>
        <v>10a-1</v>
      </c>
      <c r="R140" s="10">
        <v>37.969000000000001</v>
      </c>
      <c r="S140" s="7" t="str">
        <f>IF(AND(R140&gt;=-2,R140&lt;0),"06b-2",
IF(AND(R140&gt;=0,R140&lt;2),"07a-1",
IF(AND(R140&gt;=2,R140&lt;4),"07a-2",
IF(AND(R140&gt;=4,R140&lt;6),"07a-b",
IF(AND(R140&gt;=6,R140&lt;8),"07b-1",
IF(AND(R140&gt;=8,R140&lt;10),"07b-2",
IF(AND(R140&gt;=10,R140&lt;12),"08a-1",
IF(AND(R140&gt;=12,R140&lt;14),"08a-2",
IF(AND(R140&gt;=14,R140&lt;16),"08a-b",
IF(AND(R140&gt;=16,R140&lt;18),"08b-1",
IF(AND(R140&gt;=18,R140&lt;20),"08b-2",
IF(AND(R140&gt;=20,R140&lt;22),"09a-1",
IF(AND(R140&gt;=22,R140&lt;24),"09a-2",
IF(AND(R140&gt;=24,R140&lt;26),"09a-b",
IF(AND(R140&gt;=26,R140&lt;28),"09b-1",
IF(AND(R140&gt;=28,R140&lt;30),"09b-2",
IF(AND(R140&gt;=30,R140&lt;32),"10a-1",
IF(AND(R140&gt;=32,R140&lt;34),"10a-2",
IF(AND(R140&gt;=34,R140&lt;36),"10a-b",
IF(AND(R140&gt;=36,R140&lt;38),"10b-1",
IF(AND(R140&gt;=38,R140&lt;40),"10b-2",
IF(AND(R140&gt;=40,R140&lt;42),"11a-1",
IF(AND(R140&gt;=42,R140&lt;44),"11a-2",
IF(AND(R140&gt;=44,R140&lt;46),"11a-b",
IF(AND(R140&gt;=46,R140&lt;48),"11b-1",
IF(AND(R140&gt;=48,R140&lt;50),"11b-2",
IF(AND(R140&gt;=50,R140&lt;52),"12a-1",
IF(AND(R140&gt;=52,R140&lt;54),"12a-2",
))))))))))))))))))))))))))))</f>
        <v>10b-1</v>
      </c>
      <c r="T140" s="10">
        <v>37.969000000000001</v>
      </c>
      <c r="U140" s="7" t="str">
        <f>IF(AND(T140&gt;=-2,T140&lt;0),"06b-2",
IF(AND(T140&gt;=0,T140&lt;2),"07a-1",
IF(AND(T140&gt;=2,T140&lt;4),"07a-2",
IF(AND(T140&gt;=4,T140&lt;6),"07a-b",
IF(AND(T140&gt;=6,T140&lt;8),"07b-1",
IF(AND(T140&gt;=8,T140&lt;10),"07b-2",
IF(AND(T140&gt;=10,T140&lt;12),"08a-1",
IF(AND(T140&gt;=12,T140&lt;14),"08a-2",
IF(AND(T140&gt;=14,T140&lt;16),"08a-b",
IF(AND(T140&gt;=16,T140&lt;18),"08b-1",
IF(AND(T140&gt;=18,T140&lt;20),"08b-2",
IF(AND(T140&gt;=20,T140&lt;22),"09a-1",
IF(AND(T140&gt;=22,T140&lt;24),"09a-2",
IF(AND(T140&gt;=24,T140&lt;26),"09a-b",
IF(AND(T140&gt;=26,T140&lt;28),"09b-1",
IF(AND(T140&gt;=28,T140&lt;30),"09b-2",
IF(AND(T140&gt;=30,T140&lt;32),"10a-1",
IF(AND(T140&gt;=32,T140&lt;34),"10a-2",
IF(AND(T140&gt;=34,T140&lt;36),"10a-b",
IF(AND(T140&gt;=36,T140&lt;38),"10b-1",
IF(AND(T140&gt;=38,T140&lt;40),"10b-2",
IF(AND(T140&gt;=40,T140&lt;42),"11a-1",
IF(AND(T140&gt;=42,T140&lt;44),"11a-2",
IF(AND(T140&gt;=44,T140&lt;46),"11a-b",
IF(AND(T140&gt;=46,T140&lt;48),"11b-1",
IF(AND(T140&gt;=48,T140&lt;50),"11b-2",
IF(AND(T140&gt;=50,T140&lt;52),"12a-1",
IF(AND(T140&gt;=52,T140&lt;54),"12a-2",
))))))))))))))))))))))))))))</f>
        <v>10b-1</v>
      </c>
      <c r="V140" s="10">
        <v>37.969000000000001</v>
      </c>
      <c r="W140" s="7" t="str">
        <f>IF(AND(V140&gt;=-2,V140&lt;0),"06b-2",
IF(AND(V140&gt;=0,V140&lt;2),"07a-1",
IF(AND(V140&gt;=2,V140&lt;4),"07a-2",
IF(AND(V140&gt;=4,V140&lt;6),"07a-b",
IF(AND(V140&gt;=6,V140&lt;8),"07b-1",
IF(AND(V140&gt;=8,V140&lt;10),"07b-2",
IF(AND(V140&gt;=10,V140&lt;12),"08a-1",
IF(AND(V140&gt;=12,V140&lt;14),"08a-2",
IF(AND(V140&gt;=14,V140&lt;16),"08a-b",
IF(AND(V140&gt;=16,V140&lt;18),"08b-1",
IF(AND(V140&gt;=18,V140&lt;20),"08b-2",
IF(AND(V140&gt;=20,V140&lt;22),"09a-1",
IF(AND(V140&gt;=22,V140&lt;24),"09a-2",
IF(AND(V140&gt;=24,V140&lt;26),"09a-b",
IF(AND(V140&gt;=26,V140&lt;28),"09b-1",
IF(AND(V140&gt;=28,V140&lt;30),"09b-2",
IF(AND(V140&gt;=30,V140&lt;32),"10a-1",
IF(AND(V140&gt;=32,V140&lt;34),"10a-2",
IF(AND(V140&gt;=34,V140&lt;36),"10a-b",
IF(AND(V140&gt;=36,V140&lt;38),"10b-1",
IF(AND(V140&gt;=38,V140&lt;40),"10b-2",
IF(AND(V140&gt;=40,V140&lt;42),"11a-1",
IF(AND(V140&gt;=42,V140&lt;44),"11a-2",
IF(AND(V140&gt;=44,V140&lt;46),"11a-b",
IF(AND(V140&gt;=46,V140&lt;48),"11b-1",
IF(AND(V140&gt;=48,V140&lt;50),"11b-2",
IF(AND(V140&gt;=50,V140&lt;52),"12a-1",
IF(AND(V140&gt;=52,V140&lt;54),"12a-2",
))))))))))))))))))))))))))))</f>
        <v>10b-1</v>
      </c>
      <c r="X140" s="10">
        <v>37.585999999999999</v>
      </c>
      <c r="Y140" s="7" t="str">
        <f>IF(AND(X140&gt;=-2,X140&lt;0),"06b-2",
IF(AND(X140&gt;=0,X140&lt;2),"07a-1",
IF(AND(X140&gt;=2,X140&lt;4),"07a-2",
IF(AND(X140&gt;=4,X140&lt;6),"07a-b",
IF(AND(X140&gt;=6,X140&lt;8),"07b-1",
IF(AND(X140&gt;=8,X140&lt;10),"07b-2",
IF(AND(X140&gt;=10,X140&lt;12),"08a-1",
IF(AND(X140&gt;=12,X140&lt;14),"08a-2",
IF(AND(X140&gt;=14,X140&lt;16),"08a-b",
IF(AND(X140&gt;=16,X140&lt;18),"08b-1",
IF(AND(X140&gt;=18,X140&lt;20),"08b-2",
IF(AND(X140&gt;=20,X140&lt;22),"09a-1",
IF(AND(X140&gt;=22,X140&lt;24),"09a-2",
IF(AND(X140&gt;=24,X140&lt;26),"09a-b",
IF(AND(X140&gt;=26,X140&lt;28),"09b-1",
IF(AND(X140&gt;=28,X140&lt;30),"09b-2",
IF(AND(X140&gt;=30,X140&lt;32),"10a-1",
IF(AND(X140&gt;=32,X140&lt;34),"10a-2",
IF(AND(X140&gt;=34,X140&lt;36),"10a-b",
IF(AND(X140&gt;=36,X140&lt;38),"10b-1",
IF(AND(X140&gt;=38,X140&lt;40),"10b-2",
IF(AND(X140&gt;=40,X140&lt;42),"11a-1",
IF(AND(X140&gt;=42,X140&lt;44),"11a-2",
IF(AND(X140&gt;=44,X140&lt;46),"11a-b",
IF(AND(X140&gt;=46,X140&lt;48),"11b-1",
IF(AND(X140&gt;=48,X140&lt;50),"11b-2",
IF(AND(X140&gt;=50,X140&lt;52),"12a-1",
IF(AND(X140&gt;=52,X140&lt;54),"12a-2",
))))))))))))))))))))))))))))</f>
        <v>10b-1</v>
      </c>
      <c r="Z140" s="8">
        <v>0</v>
      </c>
      <c r="AA140" s="8">
        <v>0</v>
      </c>
      <c r="AB140" s="8">
        <v>74</v>
      </c>
      <c r="AC140" s="8">
        <v>637</v>
      </c>
      <c r="AD140" s="8">
        <v>0</v>
      </c>
      <c r="AE140" s="8">
        <v>0</v>
      </c>
      <c r="AF140" s="8">
        <v>2</v>
      </c>
      <c r="AG140" s="7"/>
      <c r="AH140" s="7"/>
      <c r="AI140" s="7"/>
      <c r="AJ140" s="7"/>
    </row>
    <row r="141" spans="1:36" x14ac:dyDescent="0.25">
      <c r="A141" s="7" t="s">
        <v>463</v>
      </c>
      <c r="B141" s="8" t="s">
        <v>235</v>
      </c>
      <c r="C141" s="8">
        <v>18920101</v>
      </c>
      <c r="D141" s="8">
        <v>19590731</v>
      </c>
      <c r="E141" s="8">
        <v>22321</v>
      </c>
      <c r="F141" s="8">
        <v>68</v>
      </c>
      <c r="G141" s="8">
        <v>61</v>
      </c>
      <c r="H141" s="8" t="s">
        <v>157</v>
      </c>
      <c r="I141" s="9">
        <v>26.55</v>
      </c>
      <c r="J141" s="9">
        <v>-80.05</v>
      </c>
      <c r="K141" s="18">
        <v>3</v>
      </c>
      <c r="L141" s="8"/>
      <c r="M141" s="8">
        <v>102</v>
      </c>
      <c r="N141" s="8">
        <v>47</v>
      </c>
      <c r="O141" s="16">
        <v>83</v>
      </c>
      <c r="P141" s="8">
        <v>26</v>
      </c>
      <c r="Q141" s="7" t="str">
        <f>IF(AND(P141&gt;=-2,P141&lt;0),"06b-2",
IF(AND(P141&gt;=0,P141&lt;2),"07a-1",
IF(AND(P141&gt;=2,P141&lt;4),"07a-2",
IF(AND(P141&gt;=4,P141&lt;6),"07a-b",
IF(AND(P141&gt;=6,P141&lt;8),"07b-1",
IF(AND(P141&gt;=8,P141&lt;10),"07b-2",
IF(AND(P141&gt;=10,P141&lt;12),"08a-1",
IF(AND(P141&gt;=12,P141&lt;14),"08a-2",
IF(AND(P141&gt;=14,P141&lt;16),"08a-b",
IF(AND(P141&gt;=16,P141&lt;18),"08b-1",
IF(AND(P141&gt;=18,P141&lt;20),"08b-2",
IF(AND(P141&gt;=20,P141&lt;22),"09a-1",
IF(AND(P141&gt;=22,P141&lt;24),"09a-2",
IF(AND(P141&gt;=24,P141&lt;26),"09a-b",
IF(AND(P141&gt;=26,P141&lt;28),"09b-1",
IF(AND(P141&gt;=28,P141&lt;30),"09b-2",
IF(AND(P141&gt;=30,P141&lt;32),"10a-1",
IF(AND(P141&gt;=32,P141&lt;34),"10a-2",
IF(AND(P141&gt;=34,P141&lt;36),"10a-b",
IF(AND(P141&gt;=36,P141&lt;38),"10b-1",
IF(AND(P141&gt;=38,P141&lt;40),"10b-2",
IF(AND(P141&gt;=40,P141&lt;42),"11a-1",
IF(AND(P141&gt;=42,P141&lt;44),"11a-2",
IF(AND(P141&gt;=44,P141&lt;46),"11a-b",
IF(AND(P141&gt;=46,P141&lt;48),"11b-1",
IF(AND(P141&gt;=48,P141&lt;50),"11b-2",
IF(AND(P141&gt;=50,P141&lt;52),"12a-1",
IF(AND(P141&gt;=52,P141&lt;54),"12a-2",
))))))))))))))))))))))))))))</f>
        <v>09b-1</v>
      </c>
      <c r="R141" s="10">
        <v>34.246000000000002</v>
      </c>
      <c r="S141" s="7" t="str">
        <f>IF(AND(R141&gt;=-2,R141&lt;0),"06b-2",
IF(AND(R141&gt;=0,R141&lt;2),"07a-1",
IF(AND(R141&gt;=2,R141&lt;4),"07a-2",
IF(AND(R141&gt;=4,R141&lt;6),"07a-b",
IF(AND(R141&gt;=6,R141&lt;8),"07b-1",
IF(AND(R141&gt;=8,R141&lt;10),"07b-2",
IF(AND(R141&gt;=10,R141&lt;12),"08a-1",
IF(AND(R141&gt;=12,R141&lt;14),"08a-2",
IF(AND(R141&gt;=14,R141&lt;16),"08a-b",
IF(AND(R141&gt;=16,R141&lt;18),"08b-1",
IF(AND(R141&gt;=18,R141&lt;20),"08b-2",
IF(AND(R141&gt;=20,R141&lt;22),"09a-1",
IF(AND(R141&gt;=22,R141&lt;24),"09a-2",
IF(AND(R141&gt;=24,R141&lt;26),"09a-b",
IF(AND(R141&gt;=26,R141&lt;28),"09b-1",
IF(AND(R141&gt;=28,R141&lt;30),"09b-2",
IF(AND(R141&gt;=30,R141&lt;32),"10a-1",
IF(AND(R141&gt;=32,R141&lt;34),"10a-2",
IF(AND(R141&gt;=34,R141&lt;36),"10a-b",
IF(AND(R141&gt;=36,R141&lt;38),"10b-1",
IF(AND(R141&gt;=38,R141&lt;40),"10b-2",
IF(AND(R141&gt;=40,R141&lt;42),"11a-1",
IF(AND(R141&gt;=42,R141&lt;44),"11a-2",
IF(AND(R141&gt;=44,R141&lt;46),"11a-b",
IF(AND(R141&gt;=46,R141&lt;48),"11b-1",
IF(AND(R141&gt;=48,R141&lt;50),"11b-2",
IF(AND(R141&gt;=50,R141&lt;52),"12a-1",
IF(AND(R141&gt;=52,R141&lt;54),"12a-2",
))))))))))))))))))))))))))))</f>
        <v>10a-b</v>
      </c>
      <c r="T141" s="10">
        <v>34.246000000000002</v>
      </c>
      <c r="U141" s="7" t="str">
        <f>IF(AND(T141&gt;=-2,T141&lt;0),"06b-2",
IF(AND(T141&gt;=0,T141&lt;2),"07a-1",
IF(AND(T141&gt;=2,T141&lt;4),"07a-2",
IF(AND(T141&gt;=4,T141&lt;6),"07a-b",
IF(AND(T141&gt;=6,T141&lt;8),"07b-1",
IF(AND(T141&gt;=8,T141&lt;10),"07b-2",
IF(AND(T141&gt;=10,T141&lt;12),"08a-1",
IF(AND(T141&gt;=12,T141&lt;14),"08a-2",
IF(AND(T141&gt;=14,T141&lt;16),"08a-b",
IF(AND(T141&gt;=16,T141&lt;18),"08b-1",
IF(AND(T141&gt;=18,T141&lt;20),"08b-2",
IF(AND(T141&gt;=20,T141&lt;22),"09a-1",
IF(AND(T141&gt;=22,T141&lt;24),"09a-2",
IF(AND(T141&gt;=24,T141&lt;26),"09a-b",
IF(AND(T141&gt;=26,T141&lt;28),"09b-1",
IF(AND(T141&gt;=28,T141&lt;30),"09b-2",
IF(AND(T141&gt;=30,T141&lt;32),"10a-1",
IF(AND(T141&gt;=32,T141&lt;34),"10a-2",
IF(AND(T141&gt;=34,T141&lt;36),"10a-b",
IF(AND(T141&gt;=36,T141&lt;38),"10b-1",
IF(AND(T141&gt;=38,T141&lt;40),"10b-2",
IF(AND(T141&gt;=40,T141&lt;42),"11a-1",
IF(AND(T141&gt;=42,T141&lt;44),"11a-2",
IF(AND(T141&gt;=44,T141&lt;46),"11a-b",
IF(AND(T141&gt;=46,T141&lt;48),"11b-1",
IF(AND(T141&gt;=48,T141&lt;50),"11b-2",
IF(AND(T141&gt;=50,T141&lt;52),"12a-1",
IF(AND(T141&gt;=52,T141&lt;54),"12a-2",
))))))))))))))))))))))))))))</f>
        <v>10a-b</v>
      </c>
      <c r="V141" s="10">
        <v>33.94</v>
      </c>
      <c r="W141" s="7" t="str">
        <f>IF(AND(V141&gt;=-2,V141&lt;0),"06b-2",
IF(AND(V141&gt;=0,V141&lt;2),"07a-1",
IF(AND(V141&gt;=2,V141&lt;4),"07a-2",
IF(AND(V141&gt;=4,V141&lt;6),"07a-b",
IF(AND(V141&gt;=6,V141&lt;8),"07b-1",
IF(AND(V141&gt;=8,V141&lt;10),"07b-2",
IF(AND(V141&gt;=10,V141&lt;12),"08a-1",
IF(AND(V141&gt;=12,V141&lt;14),"08a-2",
IF(AND(V141&gt;=14,V141&lt;16),"08a-b",
IF(AND(V141&gt;=16,V141&lt;18),"08b-1",
IF(AND(V141&gt;=18,V141&lt;20),"08b-2",
IF(AND(V141&gt;=20,V141&lt;22),"09a-1",
IF(AND(V141&gt;=22,V141&lt;24),"09a-2",
IF(AND(V141&gt;=24,V141&lt;26),"09a-b",
IF(AND(V141&gt;=26,V141&lt;28),"09b-1",
IF(AND(V141&gt;=28,V141&lt;30),"09b-2",
IF(AND(V141&gt;=30,V141&lt;32),"10a-1",
IF(AND(V141&gt;=32,V141&lt;34),"10a-2",
IF(AND(V141&gt;=34,V141&lt;36),"10a-b",
IF(AND(V141&gt;=36,V141&lt;38),"10b-1",
IF(AND(V141&gt;=38,V141&lt;40),"10b-2",
IF(AND(V141&gt;=40,V141&lt;42),"11a-1",
IF(AND(V141&gt;=42,V141&lt;44),"11a-2",
IF(AND(V141&gt;=44,V141&lt;46),"11a-b",
IF(AND(V141&gt;=46,V141&lt;48),"11b-1",
IF(AND(V141&gt;=48,V141&lt;50),"11b-2",
IF(AND(V141&gt;=50,V141&lt;52),"12a-1",
IF(AND(V141&gt;=52,V141&lt;54),"12a-2",
))))))))))))))))))))))))))))</f>
        <v>10a-2</v>
      </c>
      <c r="X141" s="10">
        <v>33.466999999999999</v>
      </c>
      <c r="Y141" s="7" t="str">
        <f>IF(AND(X141&gt;=-2,X141&lt;0),"06b-2",
IF(AND(X141&gt;=0,X141&lt;2),"07a-1",
IF(AND(X141&gt;=2,X141&lt;4),"07a-2",
IF(AND(X141&gt;=4,X141&lt;6),"07a-b",
IF(AND(X141&gt;=6,X141&lt;8),"07b-1",
IF(AND(X141&gt;=8,X141&lt;10),"07b-2",
IF(AND(X141&gt;=10,X141&lt;12),"08a-1",
IF(AND(X141&gt;=12,X141&lt;14),"08a-2",
IF(AND(X141&gt;=14,X141&lt;16),"08a-b",
IF(AND(X141&gt;=16,X141&lt;18),"08b-1",
IF(AND(X141&gt;=18,X141&lt;20),"08b-2",
IF(AND(X141&gt;=20,X141&lt;22),"09a-1",
IF(AND(X141&gt;=22,X141&lt;24),"09a-2",
IF(AND(X141&gt;=24,X141&lt;26),"09a-b",
IF(AND(X141&gt;=26,X141&lt;28),"09b-1",
IF(AND(X141&gt;=28,X141&lt;30),"09b-2",
IF(AND(X141&gt;=30,X141&lt;32),"10a-1",
IF(AND(X141&gt;=32,X141&lt;34),"10a-2",
IF(AND(X141&gt;=34,X141&lt;36),"10a-b",
IF(AND(X141&gt;=36,X141&lt;38),"10b-1",
IF(AND(X141&gt;=38,X141&lt;40),"10b-2",
IF(AND(X141&gt;=40,X141&lt;42),"11a-1",
IF(AND(X141&gt;=42,X141&lt;44),"11a-2",
IF(AND(X141&gt;=44,X141&lt;46),"11a-b",
IF(AND(X141&gt;=46,X141&lt;48),"11b-1",
IF(AND(X141&gt;=48,X141&lt;50),"11b-2",
IF(AND(X141&gt;=50,X141&lt;52),"12a-1",
IF(AND(X141&gt;=52,X141&lt;54),"12a-2",
))))))))))))))))))))))))))))</f>
        <v>10a-2</v>
      </c>
      <c r="Z141" s="8">
        <v>0</v>
      </c>
      <c r="AA141" s="8">
        <v>9</v>
      </c>
      <c r="AB141" s="8">
        <v>242</v>
      </c>
      <c r="AC141" s="8">
        <v>1303</v>
      </c>
      <c r="AD141" s="8">
        <v>0</v>
      </c>
      <c r="AE141" s="8">
        <v>0</v>
      </c>
      <c r="AF141" s="8">
        <v>1</v>
      </c>
      <c r="AG141" s="7"/>
      <c r="AH141" s="7"/>
      <c r="AI141" s="7"/>
      <c r="AJ141" s="7"/>
    </row>
    <row r="142" spans="1:36" x14ac:dyDescent="0.25">
      <c r="A142" s="7" t="s">
        <v>464</v>
      </c>
      <c r="B142" s="8" t="s">
        <v>235</v>
      </c>
      <c r="C142" s="8">
        <v>19580213</v>
      </c>
      <c r="D142" s="8">
        <v>19810331</v>
      </c>
      <c r="E142" s="8">
        <v>7199</v>
      </c>
      <c r="F142" s="8">
        <v>24</v>
      </c>
      <c r="G142" s="8">
        <v>22</v>
      </c>
      <c r="H142" s="8" t="s">
        <v>46</v>
      </c>
      <c r="I142" s="9">
        <v>27.8</v>
      </c>
      <c r="J142" s="9">
        <v>-81.333330000000004</v>
      </c>
      <c r="K142" s="18">
        <v>30.5</v>
      </c>
      <c r="L142" s="8"/>
      <c r="M142" s="8">
        <v>100</v>
      </c>
      <c r="N142" s="8">
        <v>46</v>
      </c>
      <c r="O142" s="16">
        <v>82</v>
      </c>
      <c r="P142" s="8">
        <v>16</v>
      </c>
      <c r="Q142" s="7" t="str">
        <f>IF(AND(P142&gt;=-2,P142&lt;0),"06b-2",
IF(AND(P142&gt;=0,P142&lt;2),"07a-1",
IF(AND(P142&gt;=2,P142&lt;4),"07a-2",
IF(AND(P142&gt;=4,P142&lt;6),"07a-b",
IF(AND(P142&gt;=6,P142&lt;8),"07b-1",
IF(AND(P142&gt;=8,P142&lt;10),"07b-2",
IF(AND(P142&gt;=10,P142&lt;12),"08a-1",
IF(AND(P142&gt;=12,P142&lt;14),"08a-2",
IF(AND(P142&gt;=14,P142&lt;16),"08a-b",
IF(AND(P142&gt;=16,P142&lt;18),"08b-1",
IF(AND(P142&gt;=18,P142&lt;20),"08b-2",
IF(AND(P142&gt;=20,P142&lt;22),"09a-1",
IF(AND(P142&gt;=22,P142&lt;24),"09a-2",
IF(AND(P142&gt;=24,P142&lt;26),"09a-b",
IF(AND(P142&gt;=26,P142&lt;28),"09b-1",
IF(AND(P142&gt;=28,P142&lt;30),"09b-2",
IF(AND(P142&gt;=30,P142&lt;32),"10a-1",
IF(AND(P142&gt;=32,P142&lt;34),"10a-2",
IF(AND(P142&gt;=34,P142&lt;36),"10a-b",
IF(AND(P142&gt;=36,P142&lt;38),"10b-1",
IF(AND(P142&gt;=38,P142&lt;40),"10b-2",
IF(AND(P142&gt;=40,P142&lt;42),"11a-1",
IF(AND(P142&gt;=42,P142&lt;44),"11a-2",
IF(AND(P142&gt;=44,P142&lt;46),"11a-b",
IF(AND(P142&gt;=46,P142&lt;48),"11b-1",
IF(AND(P142&gt;=48,P142&lt;50),"11b-2",
IF(AND(P142&gt;=50,P142&lt;52),"12a-1",
IF(AND(P142&gt;=52,P142&lt;54),"12a-2",
))))))))))))))))))))))))))))</f>
        <v>08b-1</v>
      </c>
      <c r="R142" s="10">
        <v>25.227</v>
      </c>
      <c r="S142" s="7" t="str">
        <f>IF(AND(R142&gt;=-2,R142&lt;0),"06b-2",
IF(AND(R142&gt;=0,R142&lt;2),"07a-1",
IF(AND(R142&gt;=2,R142&lt;4),"07a-2",
IF(AND(R142&gt;=4,R142&lt;6),"07a-b",
IF(AND(R142&gt;=6,R142&lt;8),"07b-1",
IF(AND(R142&gt;=8,R142&lt;10),"07b-2",
IF(AND(R142&gt;=10,R142&lt;12),"08a-1",
IF(AND(R142&gt;=12,R142&lt;14),"08a-2",
IF(AND(R142&gt;=14,R142&lt;16),"08a-b",
IF(AND(R142&gt;=16,R142&lt;18),"08b-1",
IF(AND(R142&gt;=18,R142&lt;20),"08b-2",
IF(AND(R142&gt;=20,R142&lt;22),"09a-1",
IF(AND(R142&gt;=22,R142&lt;24),"09a-2",
IF(AND(R142&gt;=24,R142&lt;26),"09a-b",
IF(AND(R142&gt;=26,R142&lt;28),"09b-1",
IF(AND(R142&gt;=28,R142&lt;30),"09b-2",
IF(AND(R142&gt;=30,R142&lt;32),"10a-1",
IF(AND(R142&gt;=32,R142&lt;34),"10a-2",
IF(AND(R142&gt;=34,R142&lt;36),"10a-b",
IF(AND(R142&gt;=36,R142&lt;38),"10b-1",
IF(AND(R142&gt;=38,R142&lt;40),"10b-2",
IF(AND(R142&gt;=40,R142&lt;42),"11a-1",
IF(AND(R142&gt;=42,R142&lt;44),"11a-2",
IF(AND(R142&gt;=44,R142&lt;46),"11a-b",
IF(AND(R142&gt;=46,R142&lt;48),"11b-1",
IF(AND(R142&gt;=48,R142&lt;50),"11b-2",
IF(AND(R142&gt;=50,R142&lt;52),"12a-1",
IF(AND(R142&gt;=52,R142&lt;54),"12a-2",
))))))))))))))))))))))))))))</f>
        <v>09a-b</v>
      </c>
      <c r="T142" s="10">
        <v>25.227</v>
      </c>
      <c r="U142" s="7" t="str">
        <f>IF(AND(T142&gt;=-2,T142&lt;0),"06b-2",
IF(AND(T142&gt;=0,T142&lt;2),"07a-1",
IF(AND(T142&gt;=2,T142&lt;4),"07a-2",
IF(AND(T142&gt;=4,T142&lt;6),"07a-b",
IF(AND(T142&gt;=6,T142&lt;8),"07b-1",
IF(AND(T142&gt;=8,T142&lt;10),"07b-2",
IF(AND(T142&gt;=10,T142&lt;12),"08a-1",
IF(AND(T142&gt;=12,T142&lt;14),"08a-2",
IF(AND(T142&gt;=14,T142&lt;16),"08a-b",
IF(AND(T142&gt;=16,T142&lt;18),"08b-1",
IF(AND(T142&gt;=18,T142&lt;20),"08b-2",
IF(AND(T142&gt;=20,T142&lt;22),"09a-1",
IF(AND(T142&gt;=22,T142&lt;24),"09a-2",
IF(AND(T142&gt;=24,T142&lt;26),"09a-b",
IF(AND(T142&gt;=26,T142&lt;28),"09b-1",
IF(AND(T142&gt;=28,T142&lt;30),"09b-2",
IF(AND(T142&gt;=30,T142&lt;32),"10a-1",
IF(AND(T142&gt;=32,T142&lt;34),"10a-2",
IF(AND(T142&gt;=34,T142&lt;36),"10a-b",
IF(AND(T142&gt;=36,T142&lt;38),"10b-1",
IF(AND(T142&gt;=38,T142&lt;40),"10b-2",
IF(AND(T142&gt;=40,T142&lt;42),"11a-1",
IF(AND(T142&gt;=42,T142&lt;44),"11a-2",
IF(AND(T142&gt;=44,T142&lt;46),"11a-b",
IF(AND(T142&gt;=46,T142&lt;48),"11b-1",
IF(AND(T142&gt;=48,T142&lt;50),"11b-2",
IF(AND(T142&gt;=50,T142&lt;52),"12a-1",
IF(AND(T142&gt;=52,T142&lt;54),"12a-2",
))))))))))))))))))))))))))))</f>
        <v>09a-b</v>
      </c>
      <c r="V142" s="10">
        <v>25.227</v>
      </c>
      <c r="W142" s="7" t="str">
        <f>IF(AND(V142&gt;=-2,V142&lt;0),"06b-2",
IF(AND(V142&gt;=0,V142&lt;2),"07a-1",
IF(AND(V142&gt;=2,V142&lt;4),"07a-2",
IF(AND(V142&gt;=4,V142&lt;6),"07a-b",
IF(AND(V142&gt;=6,V142&lt;8),"07b-1",
IF(AND(V142&gt;=8,V142&lt;10),"07b-2",
IF(AND(V142&gt;=10,V142&lt;12),"08a-1",
IF(AND(V142&gt;=12,V142&lt;14),"08a-2",
IF(AND(V142&gt;=14,V142&lt;16),"08a-b",
IF(AND(V142&gt;=16,V142&lt;18),"08b-1",
IF(AND(V142&gt;=18,V142&lt;20),"08b-2",
IF(AND(V142&gt;=20,V142&lt;22),"09a-1",
IF(AND(V142&gt;=22,V142&lt;24),"09a-2",
IF(AND(V142&gt;=24,V142&lt;26),"09a-b",
IF(AND(V142&gt;=26,V142&lt;28),"09b-1",
IF(AND(V142&gt;=28,V142&lt;30),"09b-2",
IF(AND(V142&gt;=30,V142&lt;32),"10a-1",
IF(AND(V142&gt;=32,V142&lt;34),"10a-2",
IF(AND(V142&gt;=34,V142&lt;36),"10a-b",
IF(AND(V142&gt;=36,V142&lt;38),"10b-1",
IF(AND(V142&gt;=38,V142&lt;40),"10b-2",
IF(AND(V142&gt;=40,V142&lt;42),"11a-1",
IF(AND(V142&gt;=42,V142&lt;44),"11a-2",
IF(AND(V142&gt;=44,V142&lt;46),"11a-b",
IF(AND(V142&gt;=46,V142&lt;48),"11b-1",
IF(AND(V142&gt;=48,V142&lt;50),"11b-2",
IF(AND(V142&gt;=50,V142&lt;52),"12a-1",
IF(AND(V142&gt;=52,V142&lt;54),"12a-2",
))))))))))))))))))))))))))))</f>
        <v>09a-b</v>
      </c>
      <c r="X142" s="10">
        <v>25.227</v>
      </c>
      <c r="Y142" s="7" t="str">
        <f>IF(AND(X142&gt;=-2,X142&lt;0),"06b-2",
IF(AND(X142&gt;=0,X142&lt;2),"07a-1",
IF(AND(X142&gt;=2,X142&lt;4),"07a-2",
IF(AND(X142&gt;=4,X142&lt;6),"07a-b",
IF(AND(X142&gt;=6,X142&lt;8),"07b-1",
IF(AND(X142&gt;=8,X142&lt;10),"07b-2",
IF(AND(X142&gt;=10,X142&lt;12),"08a-1",
IF(AND(X142&gt;=12,X142&lt;14),"08a-2",
IF(AND(X142&gt;=14,X142&lt;16),"08a-b",
IF(AND(X142&gt;=16,X142&lt;18),"08b-1",
IF(AND(X142&gt;=18,X142&lt;20),"08b-2",
IF(AND(X142&gt;=20,X142&lt;22),"09a-1",
IF(AND(X142&gt;=22,X142&lt;24),"09a-2",
IF(AND(X142&gt;=24,X142&lt;26),"09a-b",
IF(AND(X142&gt;=26,X142&lt;28),"09b-1",
IF(AND(X142&gt;=28,X142&lt;30),"09b-2",
IF(AND(X142&gt;=30,X142&lt;32),"10a-1",
IF(AND(X142&gt;=32,X142&lt;34),"10a-2",
IF(AND(X142&gt;=34,X142&lt;36),"10a-b",
IF(AND(X142&gt;=36,X142&lt;38),"10b-1",
IF(AND(X142&gt;=38,X142&lt;40),"10b-2",
IF(AND(X142&gt;=40,X142&lt;42),"11a-1",
IF(AND(X142&gt;=42,X142&lt;44),"11a-2",
IF(AND(X142&gt;=44,X142&lt;46),"11a-b",
IF(AND(X142&gt;=46,X142&lt;48),"11b-1",
IF(AND(X142&gt;=48,X142&lt;50),"11b-2",
IF(AND(X142&gt;=50,X142&lt;52),"12a-1",
IF(AND(X142&gt;=52,X142&lt;54),"12a-2",
))))))))))))))))))))))))))))</f>
        <v>09a-b</v>
      </c>
      <c r="Z142" s="8">
        <v>1</v>
      </c>
      <c r="AA142" s="8">
        <v>77</v>
      </c>
      <c r="AB142" s="8">
        <v>492</v>
      </c>
      <c r="AC142" s="8">
        <v>1391</v>
      </c>
      <c r="AD142" s="8">
        <v>0</v>
      </c>
      <c r="AE142" s="8">
        <v>0</v>
      </c>
      <c r="AF142" s="8">
        <v>6</v>
      </c>
      <c r="AG142" s="7" t="s">
        <v>465</v>
      </c>
      <c r="AH142" s="7"/>
      <c r="AI142" s="7"/>
      <c r="AJ142" s="7"/>
    </row>
    <row r="143" spans="1:36" x14ac:dyDescent="0.25">
      <c r="A143" s="7" t="s">
        <v>466</v>
      </c>
      <c r="B143" s="8" t="s">
        <v>235</v>
      </c>
      <c r="C143" s="8">
        <v>19290315</v>
      </c>
      <c r="D143" s="8">
        <v>19680229</v>
      </c>
      <c r="E143" s="8">
        <v>3848</v>
      </c>
      <c r="F143" s="8">
        <v>40</v>
      </c>
      <c r="G143" s="8">
        <v>13</v>
      </c>
      <c r="H143" s="8" t="s">
        <v>142</v>
      </c>
      <c r="I143" s="9">
        <v>27.016670000000001</v>
      </c>
      <c r="J143" s="9">
        <v>-80.466669999999993</v>
      </c>
      <c r="K143" s="18">
        <v>9.1</v>
      </c>
      <c r="L143" s="8"/>
      <c r="M143" s="8">
        <v>99</v>
      </c>
      <c r="N143" s="8">
        <v>52</v>
      </c>
      <c r="O143" s="16">
        <v>81</v>
      </c>
      <c r="P143" s="8">
        <v>25</v>
      </c>
      <c r="Q143" s="7" t="str">
        <f>IF(AND(P143&gt;=-2,P143&lt;0),"06b-2",
IF(AND(P143&gt;=0,P143&lt;2),"07a-1",
IF(AND(P143&gt;=2,P143&lt;4),"07a-2",
IF(AND(P143&gt;=4,P143&lt;6),"07a-b",
IF(AND(P143&gt;=6,P143&lt;8),"07b-1",
IF(AND(P143&gt;=8,P143&lt;10),"07b-2",
IF(AND(P143&gt;=10,P143&lt;12),"08a-1",
IF(AND(P143&gt;=12,P143&lt;14),"08a-2",
IF(AND(P143&gt;=14,P143&lt;16),"08a-b",
IF(AND(P143&gt;=16,P143&lt;18),"08b-1",
IF(AND(P143&gt;=18,P143&lt;20),"08b-2",
IF(AND(P143&gt;=20,P143&lt;22),"09a-1",
IF(AND(P143&gt;=22,P143&lt;24),"09a-2",
IF(AND(P143&gt;=24,P143&lt;26),"09a-b",
IF(AND(P143&gt;=26,P143&lt;28),"09b-1",
IF(AND(P143&gt;=28,P143&lt;30),"09b-2",
IF(AND(P143&gt;=30,P143&lt;32),"10a-1",
IF(AND(P143&gt;=32,P143&lt;34),"10a-2",
IF(AND(P143&gt;=34,P143&lt;36),"10a-b",
IF(AND(P143&gt;=36,P143&lt;38),"10b-1",
IF(AND(P143&gt;=38,P143&lt;40),"10b-2",
IF(AND(P143&gt;=40,P143&lt;42),"11a-1",
IF(AND(P143&gt;=42,P143&lt;44),"11a-2",
IF(AND(P143&gt;=44,P143&lt;46),"11a-b",
IF(AND(P143&gt;=46,P143&lt;48),"11b-1",
IF(AND(P143&gt;=48,P143&lt;50),"11b-2",
IF(AND(P143&gt;=50,P143&lt;52),"12a-1",
IF(AND(P143&gt;=52,P143&lt;54),"12a-2",
))))))))))))))))))))))))))))</f>
        <v>09a-b</v>
      </c>
      <c r="R143" s="10">
        <v>31.231000000000002</v>
      </c>
      <c r="S143" s="7" t="str">
        <f>IF(AND(R143&gt;=-2,R143&lt;0),"06b-2",
IF(AND(R143&gt;=0,R143&lt;2),"07a-1",
IF(AND(R143&gt;=2,R143&lt;4),"07a-2",
IF(AND(R143&gt;=4,R143&lt;6),"07a-b",
IF(AND(R143&gt;=6,R143&lt;8),"07b-1",
IF(AND(R143&gt;=8,R143&lt;10),"07b-2",
IF(AND(R143&gt;=10,R143&lt;12),"08a-1",
IF(AND(R143&gt;=12,R143&lt;14),"08a-2",
IF(AND(R143&gt;=14,R143&lt;16),"08a-b",
IF(AND(R143&gt;=16,R143&lt;18),"08b-1",
IF(AND(R143&gt;=18,R143&lt;20),"08b-2",
IF(AND(R143&gt;=20,R143&lt;22),"09a-1",
IF(AND(R143&gt;=22,R143&lt;24),"09a-2",
IF(AND(R143&gt;=24,R143&lt;26),"09a-b",
IF(AND(R143&gt;=26,R143&lt;28),"09b-1",
IF(AND(R143&gt;=28,R143&lt;30),"09b-2",
IF(AND(R143&gt;=30,R143&lt;32),"10a-1",
IF(AND(R143&gt;=32,R143&lt;34),"10a-2",
IF(AND(R143&gt;=34,R143&lt;36),"10a-b",
IF(AND(R143&gt;=36,R143&lt;38),"10b-1",
IF(AND(R143&gt;=38,R143&lt;40),"10b-2",
IF(AND(R143&gt;=40,R143&lt;42),"11a-1",
IF(AND(R143&gt;=42,R143&lt;44),"11a-2",
IF(AND(R143&gt;=44,R143&lt;46),"11a-b",
IF(AND(R143&gt;=46,R143&lt;48),"11b-1",
IF(AND(R143&gt;=48,R143&lt;50),"11b-2",
IF(AND(R143&gt;=50,R143&lt;52),"12a-1",
IF(AND(R143&gt;=52,R143&lt;54),"12a-2",
))))))))))))))))))))))))))))</f>
        <v>10a-1</v>
      </c>
      <c r="T143" s="10">
        <v>31.231000000000002</v>
      </c>
      <c r="U143" s="7" t="str">
        <f>IF(AND(T143&gt;=-2,T143&lt;0),"06b-2",
IF(AND(T143&gt;=0,T143&lt;2),"07a-1",
IF(AND(T143&gt;=2,T143&lt;4),"07a-2",
IF(AND(T143&gt;=4,T143&lt;6),"07a-b",
IF(AND(T143&gt;=6,T143&lt;8),"07b-1",
IF(AND(T143&gt;=8,T143&lt;10),"07b-2",
IF(AND(T143&gt;=10,T143&lt;12),"08a-1",
IF(AND(T143&gt;=12,T143&lt;14),"08a-2",
IF(AND(T143&gt;=14,T143&lt;16),"08a-b",
IF(AND(T143&gt;=16,T143&lt;18),"08b-1",
IF(AND(T143&gt;=18,T143&lt;20),"08b-2",
IF(AND(T143&gt;=20,T143&lt;22),"09a-1",
IF(AND(T143&gt;=22,T143&lt;24),"09a-2",
IF(AND(T143&gt;=24,T143&lt;26),"09a-b",
IF(AND(T143&gt;=26,T143&lt;28),"09b-1",
IF(AND(T143&gt;=28,T143&lt;30),"09b-2",
IF(AND(T143&gt;=30,T143&lt;32),"10a-1",
IF(AND(T143&gt;=32,T143&lt;34),"10a-2",
IF(AND(T143&gt;=34,T143&lt;36),"10a-b",
IF(AND(T143&gt;=36,T143&lt;38),"10b-1",
IF(AND(T143&gt;=38,T143&lt;40),"10b-2",
IF(AND(T143&gt;=40,T143&lt;42),"11a-1",
IF(AND(T143&gt;=42,T143&lt;44),"11a-2",
IF(AND(T143&gt;=44,T143&lt;46),"11a-b",
IF(AND(T143&gt;=46,T143&lt;48),"11b-1",
IF(AND(T143&gt;=48,T143&lt;50),"11b-2",
IF(AND(T143&gt;=50,T143&lt;52),"12a-1",
IF(AND(T143&gt;=52,T143&lt;54),"12a-2",
))))))))))))))))))))))))))))</f>
        <v>10a-1</v>
      </c>
      <c r="V143" s="10">
        <v>31.231000000000002</v>
      </c>
      <c r="W143" s="7" t="str">
        <f>IF(AND(V143&gt;=-2,V143&lt;0),"06b-2",
IF(AND(V143&gt;=0,V143&lt;2),"07a-1",
IF(AND(V143&gt;=2,V143&lt;4),"07a-2",
IF(AND(V143&gt;=4,V143&lt;6),"07a-b",
IF(AND(V143&gt;=6,V143&lt;8),"07b-1",
IF(AND(V143&gt;=8,V143&lt;10),"07b-2",
IF(AND(V143&gt;=10,V143&lt;12),"08a-1",
IF(AND(V143&gt;=12,V143&lt;14),"08a-2",
IF(AND(V143&gt;=14,V143&lt;16),"08a-b",
IF(AND(V143&gt;=16,V143&lt;18),"08b-1",
IF(AND(V143&gt;=18,V143&lt;20),"08b-2",
IF(AND(V143&gt;=20,V143&lt;22),"09a-1",
IF(AND(V143&gt;=22,V143&lt;24),"09a-2",
IF(AND(V143&gt;=24,V143&lt;26),"09a-b",
IF(AND(V143&gt;=26,V143&lt;28),"09b-1",
IF(AND(V143&gt;=28,V143&lt;30),"09b-2",
IF(AND(V143&gt;=30,V143&lt;32),"10a-1",
IF(AND(V143&gt;=32,V143&lt;34),"10a-2",
IF(AND(V143&gt;=34,V143&lt;36),"10a-b",
IF(AND(V143&gt;=36,V143&lt;38),"10b-1",
IF(AND(V143&gt;=38,V143&lt;40),"10b-2",
IF(AND(V143&gt;=40,V143&lt;42),"11a-1",
IF(AND(V143&gt;=42,V143&lt;44),"11a-2",
IF(AND(V143&gt;=44,V143&lt;46),"11a-b",
IF(AND(V143&gt;=46,V143&lt;48),"11b-1",
IF(AND(V143&gt;=48,V143&lt;50),"11b-2",
IF(AND(V143&gt;=50,V143&lt;52),"12a-1",
IF(AND(V143&gt;=52,V143&lt;54),"12a-2",
))))))))))))))))))))))))))))</f>
        <v>10a-1</v>
      </c>
      <c r="X143" s="10">
        <v>31.231000000000002</v>
      </c>
      <c r="Y143" s="7" t="str">
        <f>IF(AND(X143&gt;=-2,X143&lt;0),"06b-2",
IF(AND(X143&gt;=0,X143&lt;2),"07a-1",
IF(AND(X143&gt;=2,X143&lt;4),"07a-2",
IF(AND(X143&gt;=4,X143&lt;6),"07a-b",
IF(AND(X143&gt;=6,X143&lt;8),"07b-1",
IF(AND(X143&gt;=8,X143&lt;10),"07b-2",
IF(AND(X143&gt;=10,X143&lt;12),"08a-1",
IF(AND(X143&gt;=12,X143&lt;14),"08a-2",
IF(AND(X143&gt;=14,X143&lt;16),"08a-b",
IF(AND(X143&gt;=16,X143&lt;18),"08b-1",
IF(AND(X143&gt;=18,X143&lt;20),"08b-2",
IF(AND(X143&gt;=20,X143&lt;22),"09a-1",
IF(AND(X143&gt;=22,X143&lt;24),"09a-2",
IF(AND(X143&gt;=24,X143&lt;26),"09a-b",
IF(AND(X143&gt;=26,X143&lt;28),"09b-1",
IF(AND(X143&gt;=28,X143&lt;30),"09b-2",
IF(AND(X143&gt;=30,X143&lt;32),"10a-1",
IF(AND(X143&gt;=32,X143&lt;34),"10a-2",
IF(AND(X143&gt;=34,X143&lt;36),"10a-b",
IF(AND(X143&gt;=36,X143&lt;38),"10b-1",
IF(AND(X143&gt;=38,X143&lt;40),"10b-2",
IF(AND(X143&gt;=40,X143&lt;42),"11a-1",
IF(AND(X143&gt;=42,X143&lt;44),"11a-2",
IF(AND(X143&gt;=44,X143&lt;46),"11a-b",
IF(AND(X143&gt;=46,X143&lt;48),"11b-1",
IF(AND(X143&gt;=48,X143&lt;50),"11b-2",
IF(AND(X143&gt;=50,X143&lt;52),"12a-1",
IF(AND(X143&gt;=52,X143&lt;54),"12a-2",
))))))))))))))))))))))))))))</f>
        <v>10a-1</v>
      </c>
      <c r="Z143" s="8">
        <v>0</v>
      </c>
      <c r="AA143" s="8">
        <v>10</v>
      </c>
      <c r="AB143" s="8">
        <v>88</v>
      </c>
      <c r="AC143" s="8">
        <v>389</v>
      </c>
      <c r="AD143" s="8">
        <v>0</v>
      </c>
      <c r="AE143" s="8">
        <v>0</v>
      </c>
      <c r="AF143" s="8">
        <v>0</v>
      </c>
      <c r="AG143" s="7" t="s">
        <v>467</v>
      </c>
      <c r="AH143" s="7"/>
      <c r="AI143" s="7"/>
      <c r="AJ143" s="7"/>
    </row>
    <row r="144" spans="1:36" x14ac:dyDescent="0.25">
      <c r="A144" s="7" t="s">
        <v>468</v>
      </c>
      <c r="B144" s="8" t="s">
        <v>235</v>
      </c>
      <c r="C144" s="8">
        <v>18990201</v>
      </c>
      <c r="D144" s="8">
        <v>20231231</v>
      </c>
      <c r="E144" s="8">
        <v>37554</v>
      </c>
      <c r="F144" s="8">
        <v>125</v>
      </c>
      <c r="G144" s="8">
        <v>109</v>
      </c>
      <c r="H144" s="8" t="s">
        <v>53</v>
      </c>
      <c r="I144" s="9">
        <v>28.802859999999999</v>
      </c>
      <c r="J144" s="9">
        <v>-82.312659999999994</v>
      </c>
      <c r="K144" s="18">
        <v>17.7</v>
      </c>
      <c r="L144" s="8" t="s">
        <v>469</v>
      </c>
      <c r="M144" s="8">
        <v>105</v>
      </c>
      <c r="N144" s="8">
        <v>24</v>
      </c>
      <c r="O144" s="16">
        <v>92</v>
      </c>
      <c r="P144" s="8">
        <v>15</v>
      </c>
      <c r="Q144" s="7" t="str">
        <f>IF(AND(P144&gt;=-2,P144&lt;0),"06b-2",
IF(AND(P144&gt;=0,P144&lt;2),"07a-1",
IF(AND(P144&gt;=2,P144&lt;4),"07a-2",
IF(AND(P144&gt;=4,P144&lt;6),"07a-b",
IF(AND(P144&gt;=6,P144&lt;8),"07b-1",
IF(AND(P144&gt;=8,P144&lt;10),"07b-2",
IF(AND(P144&gt;=10,P144&lt;12),"08a-1",
IF(AND(P144&gt;=12,P144&lt;14),"08a-2",
IF(AND(P144&gt;=14,P144&lt;16),"08a-b",
IF(AND(P144&gt;=16,P144&lt;18),"08b-1",
IF(AND(P144&gt;=18,P144&lt;20),"08b-2",
IF(AND(P144&gt;=20,P144&lt;22),"09a-1",
IF(AND(P144&gt;=22,P144&lt;24),"09a-2",
IF(AND(P144&gt;=24,P144&lt;26),"09a-b",
IF(AND(P144&gt;=26,P144&lt;28),"09b-1",
IF(AND(P144&gt;=28,P144&lt;30),"09b-2",
IF(AND(P144&gt;=30,P144&lt;32),"10a-1",
IF(AND(P144&gt;=32,P144&lt;34),"10a-2",
IF(AND(P144&gt;=34,P144&lt;36),"10a-b",
IF(AND(P144&gt;=36,P144&lt;38),"10b-1",
IF(AND(P144&gt;=38,P144&lt;40),"10b-2",
IF(AND(P144&gt;=40,P144&lt;42),"11a-1",
IF(AND(P144&gt;=42,P144&lt;44),"11a-2",
IF(AND(P144&gt;=44,P144&lt;46),"11a-b",
IF(AND(P144&gt;=46,P144&lt;48),"11b-1",
IF(AND(P144&gt;=48,P144&lt;50),"11b-2",
IF(AND(P144&gt;=50,P144&lt;52),"12a-1",
IF(AND(P144&gt;=52,P144&lt;54),"12a-2",
))))))))))))))))))))))))))))</f>
        <v>08a-b</v>
      </c>
      <c r="R144" s="10">
        <v>24.89</v>
      </c>
      <c r="S144" s="7" t="str">
        <f>IF(AND(R144&gt;=-2,R144&lt;0),"06b-2",
IF(AND(R144&gt;=0,R144&lt;2),"07a-1",
IF(AND(R144&gt;=2,R144&lt;4),"07a-2",
IF(AND(R144&gt;=4,R144&lt;6),"07a-b",
IF(AND(R144&gt;=6,R144&lt;8),"07b-1",
IF(AND(R144&gt;=8,R144&lt;10),"07b-2",
IF(AND(R144&gt;=10,R144&lt;12),"08a-1",
IF(AND(R144&gt;=12,R144&lt;14),"08a-2",
IF(AND(R144&gt;=14,R144&lt;16),"08a-b",
IF(AND(R144&gt;=16,R144&lt;18),"08b-1",
IF(AND(R144&gt;=18,R144&lt;20),"08b-2",
IF(AND(R144&gt;=20,R144&lt;22),"09a-1",
IF(AND(R144&gt;=22,R144&lt;24),"09a-2",
IF(AND(R144&gt;=24,R144&lt;26),"09a-b",
IF(AND(R144&gt;=26,R144&lt;28),"09b-1",
IF(AND(R144&gt;=28,R144&lt;30),"09b-2",
IF(AND(R144&gt;=30,R144&lt;32),"10a-1",
IF(AND(R144&gt;=32,R144&lt;34),"10a-2",
IF(AND(R144&gt;=34,R144&lt;36),"10a-b",
IF(AND(R144&gt;=36,R144&lt;38),"10b-1",
IF(AND(R144&gt;=38,R144&lt;40),"10b-2",
IF(AND(R144&gt;=40,R144&lt;42),"11a-1",
IF(AND(R144&gt;=42,R144&lt;44),"11a-2",
IF(AND(R144&gt;=44,R144&lt;46),"11a-b",
IF(AND(R144&gt;=46,R144&lt;48),"11b-1",
IF(AND(R144&gt;=48,R144&lt;50),"11b-2",
IF(AND(R144&gt;=50,R144&lt;52),"12a-1",
IF(AND(R144&gt;=52,R144&lt;54),"12a-2",
))))))))))))))))))))))))))))</f>
        <v>09a-b</v>
      </c>
      <c r="T144" s="10">
        <v>24.542000000000002</v>
      </c>
      <c r="U144" s="7" t="str">
        <f>IF(AND(T144&gt;=-2,T144&lt;0),"06b-2",
IF(AND(T144&gt;=0,T144&lt;2),"07a-1",
IF(AND(T144&gt;=2,T144&lt;4),"07a-2",
IF(AND(T144&gt;=4,T144&lt;6),"07a-b",
IF(AND(T144&gt;=6,T144&lt;8),"07b-1",
IF(AND(T144&gt;=8,T144&lt;10),"07b-2",
IF(AND(T144&gt;=10,T144&lt;12),"08a-1",
IF(AND(T144&gt;=12,T144&lt;14),"08a-2",
IF(AND(T144&gt;=14,T144&lt;16),"08a-b",
IF(AND(T144&gt;=16,T144&lt;18),"08b-1",
IF(AND(T144&gt;=18,T144&lt;20),"08b-2",
IF(AND(T144&gt;=20,T144&lt;22),"09a-1",
IF(AND(T144&gt;=22,T144&lt;24),"09a-2",
IF(AND(T144&gt;=24,T144&lt;26),"09a-b",
IF(AND(T144&gt;=26,T144&lt;28),"09b-1",
IF(AND(T144&gt;=28,T144&lt;30),"09b-2",
IF(AND(T144&gt;=30,T144&lt;32),"10a-1",
IF(AND(T144&gt;=32,T144&lt;34),"10a-2",
IF(AND(T144&gt;=34,T144&lt;36),"10a-b",
IF(AND(T144&gt;=36,T144&lt;38),"10b-1",
IF(AND(T144&gt;=38,T144&lt;40),"10b-2",
IF(AND(T144&gt;=40,T144&lt;42),"11a-1",
IF(AND(T144&gt;=42,T144&lt;44),"11a-2",
IF(AND(T144&gt;=44,T144&lt;46),"11a-b",
IF(AND(T144&gt;=46,T144&lt;48),"11b-1",
IF(AND(T144&gt;=48,T144&lt;50),"11b-2",
IF(AND(T144&gt;=50,T144&lt;52),"12a-1",
IF(AND(T144&gt;=52,T144&lt;54),"12a-2",
))))))))))))))))))))))))))))</f>
        <v>09a-b</v>
      </c>
      <c r="V144" s="10">
        <v>23.3</v>
      </c>
      <c r="W144" s="7" t="str">
        <f>IF(AND(V144&gt;=-2,V144&lt;0),"06b-2",
IF(AND(V144&gt;=0,V144&lt;2),"07a-1",
IF(AND(V144&gt;=2,V144&lt;4),"07a-2",
IF(AND(V144&gt;=4,V144&lt;6),"07a-b",
IF(AND(V144&gt;=6,V144&lt;8),"07b-1",
IF(AND(V144&gt;=8,V144&lt;10),"07b-2",
IF(AND(V144&gt;=10,V144&lt;12),"08a-1",
IF(AND(V144&gt;=12,V144&lt;14),"08a-2",
IF(AND(V144&gt;=14,V144&lt;16),"08a-b",
IF(AND(V144&gt;=16,V144&lt;18),"08b-1",
IF(AND(V144&gt;=18,V144&lt;20),"08b-2",
IF(AND(V144&gt;=20,V144&lt;22),"09a-1",
IF(AND(V144&gt;=22,V144&lt;24),"09a-2",
IF(AND(V144&gt;=24,V144&lt;26),"09a-b",
IF(AND(V144&gt;=26,V144&lt;28),"09b-1",
IF(AND(V144&gt;=28,V144&lt;30),"09b-2",
IF(AND(V144&gt;=30,V144&lt;32),"10a-1",
IF(AND(V144&gt;=32,V144&lt;34),"10a-2",
IF(AND(V144&gt;=34,V144&lt;36),"10a-b",
IF(AND(V144&gt;=36,V144&lt;38),"10b-1",
IF(AND(V144&gt;=38,V144&lt;40),"10b-2",
IF(AND(V144&gt;=40,V144&lt;42),"11a-1",
IF(AND(V144&gt;=42,V144&lt;44),"11a-2",
IF(AND(V144&gt;=44,V144&lt;46),"11a-b",
IF(AND(V144&gt;=46,V144&lt;48),"11b-1",
IF(AND(V144&gt;=48,V144&lt;50),"11b-2",
IF(AND(V144&gt;=50,V144&lt;52),"12a-1",
IF(AND(V144&gt;=52,V144&lt;54),"12a-2",
))))))))))))))))))))))))))))</f>
        <v>09a-2</v>
      </c>
      <c r="X144" s="10">
        <v>23.4</v>
      </c>
      <c r="Y144" s="7" t="str">
        <f>IF(AND(X144&gt;=-2,X144&lt;0),"06b-2",
IF(AND(X144&gt;=0,X144&lt;2),"07a-1",
IF(AND(X144&gt;=2,X144&lt;4),"07a-2",
IF(AND(X144&gt;=4,X144&lt;6),"07a-b",
IF(AND(X144&gt;=6,X144&lt;8),"07b-1",
IF(AND(X144&gt;=8,X144&lt;10),"07b-2",
IF(AND(X144&gt;=10,X144&lt;12),"08a-1",
IF(AND(X144&gt;=12,X144&lt;14),"08a-2",
IF(AND(X144&gt;=14,X144&lt;16),"08a-b",
IF(AND(X144&gt;=16,X144&lt;18),"08b-1",
IF(AND(X144&gt;=18,X144&lt;20),"08b-2",
IF(AND(X144&gt;=20,X144&lt;22),"09a-1",
IF(AND(X144&gt;=22,X144&lt;24),"09a-2",
IF(AND(X144&gt;=24,X144&lt;26),"09a-b",
IF(AND(X144&gt;=26,X144&lt;28),"09b-1",
IF(AND(X144&gt;=28,X144&lt;30),"09b-2",
IF(AND(X144&gt;=30,X144&lt;32),"10a-1",
IF(AND(X144&gt;=32,X144&lt;34),"10a-2",
IF(AND(X144&gt;=34,X144&lt;36),"10a-b",
IF(AND(X144&gt;=36,X144&lt;38),"10b-1",
IF(AND(X144&gt;=38,X144&lt;40),"10b-2",
IF(AND(X144&gt;=40,X144&lt;42),"11a-1",
IF(AND(X144&gt;=42,X144&lt;44),"11a-2",
IF(AND(X144&gt;=44,X144&lt;46),"11a-b",
IF(AND(X144&gt;=46,X144&lt;48),"11b-1",
IF(AND(X144&gt;=48,X144&lt;50),"11b-2",
IF(AND(X144&gt;=50,X144&lt;52),"12a-1",
IF(AND(X144&gt;=52,X144&lt;54),"12a-2",
))))))))))))))))))))))))))))</f>
        <v>09a-2</v>
      </c>
      <c r="Z144" s="8">
        <v>26</v>
      </c>
      <c r="AA144" s="8">
        <v>541</v>
      </c>
      <c r="AB144" s="8">
        <v>3278</v>
      </c>
      <c r="AC144" s="8">
        <v>8343</v>
      </c>
      <c r="AD144" s="8">
        <v>2</v>
      </c>
      <c r="AE144" s="8">
        <v>9</v>
      </c>
      <c r="AF144" s="8">
        <v>169</v>
      </c>
      <c r="AG144" s="7"/>
      <c r="AH144" s="7" t="s">
        <v>470</v>
      </c>
      <c r="AI144" s="7" t="s">
        <v>471</v>
      </c>
      <c r="AJ144" s="7"/>
    </row>
    <row r="145" spans="1:36" x14ac:dyDescent="0.25">
      <c r="A145" s="7" t="s">
        <v>472</v>
      </c>
      <c r="B145" s="8" t="s">
        <v>235</v>
      </c>
      <c r="C145" s="8">
        <v>19990401</v>
      </c>
      <c r="D145" s="8">
        <v>20170630</v>
      </c>
      <c r="E145" s="8">
        <v>6416</v>
      </c>
      <c r="F145" s="8">
        <v>19</v>
      </c>
      <c r="G145" s="8">
        <v>18</v>
      </c>
      <c r="H145" s="8" t="s">
        <v>168</v>
      </c>
      <c r="I145" s="9">
        <v>24.9177</v>
      </c>
      <c r="J145" s="9">
        <v>-80.636399999999995</v>
      </c>
      <c r="K145" s="18">
        <v>1.8</v>
      </c>
      <c r="L145" s="8"/>
      <c r="M145" s="8">
        <v>97</v>
      </c>
      <c r="N145" s="8">
        <v>47</v>
      </c>
      <c r="O145" s="16">
        <v>87</v>
      </c>
      <c r="P145" s="8">
        <v>37</v>
      </c>
      <c r="Q145" s="7" t="str">
        <f>IF(AND(P145&gt;=-2,P145&lt;0),"06b-2",
IF(AND(P145&gt;=0,P145&lt;2),"07a-1",
IF(AND(P145&gt;=2,P145&lt;4),"07a-2",
IF(AND(P145&gt;=4,P145&lt;6),"07a-b",
IF(AND(P145&gt;=6,P145&lt;8),"07b-1",
IF(AND(P145&gt;=8,P145&lt;10),"07b-2",
IF(AND(P145&gt;=10,P145&lt;12),"08a-1",
IF(AND(P145&gt;=12,P145&lt;14),"08a-2",
IF(AND(P145&gt;=14,P145&lt;16),"08a-b",
IF(AND(P145&gt;=16,P145&lt;18),"08b-1",
IF(AND(P145&gt;=18,P145&lt;20),"08b-2",
IF(AND(P145&gt;=20,P145&lt;22),"09a-1",
IF(AND(P145&gt;=22,P145&lt;24),"09a-2",
IF(AND(P145&gt;=24,P145&lt;26),"09a-b",
IF(AND(P145&gt;=26,P145&lt;28),"09b-1",
IF(AND(P145&gt;=28,P145&lt;30),"09b-2",
IF(AND(P145&gt;=30,P145&lt;32),"10a-1",
IF(AND(P145&gt;=32,P145&lt;34),"10a-2",
IF(AND(P145&gt;=34,P145&lt;36),"10a-b",
IF(AND(P145&gt;=36,P145&lt;38),"10b-1",
IF(AND(P145&gt;=38,P145&lt;40),"10b-2",
IF(AND(P145&gt;=40,P145&lt;42),"11a-1",
IF(AND(P145&gt;=42,P145&lt;44),"11a-2",
IF(AND(P145&gt;=44,P145&lt;46),"11a-b",
IF(AND(P145&gt;=46,P145&lt;48),"11b-1",
IF(AND(P145&gt;=48,P145&lt;50),"11b-2",
IF(AND(P145&gt;=50,P145&lt;52),"12a-1",
IF(AND(P145&gt;=52,P145&lt;54),"12a-2",
))))))))))))))))))))))))))))</f>
        <v>10b-1</v>
      </c>
      <c r="R145" s="10">
        <v>46.722000000000001</v>
      </c>
      <c r="S145" s="7" t="str">
        <f>IF(AND(R145&gt;=-2,R145&lt;0),"06b-2",
IF(AND(R145&gt;=0,R145&lt;2),"07a-1",
IF(AND(R145&gt;=2,R145&lt;4),"07a-2",
IF(AND(R145&gt;=4,R145&lt;6),"07a-b",
IF(AND(R145&gt;=6,R145&lt;8),"07b-1",
IF(AND(R145&gt;=8,R145&lt;10),"07b-2",
IF(AND(R145&gt;=10,R145&lt;12),"08a-1",
IF(AND(R145&gt;=12,R145&lt;14),"08a-2",
IF(AND(R145&gt;=14,R145&lt;16),"08a-b",
IF(AND(R145&gt;=16,R145&lt;18),"08b-1",
IF(AND(R145&gt;=18,R145&lt;20),"08b-2",
IF(AND(R145&gt;=20,R145&lt;22),"09a-1",
IF(AND(R145&gt;=22,R145&lt;24),"09a-2",
IF(AND(R145&gt;=24,R145&lt;26),"09a-b",
IF(AND(R145&gt;=26,R145&lt;28),"09b-1",
IF(AND(R145&gt;=28,R145&lt;30),"09b-2",
IF(AND(R145&gt;=30,R145&lt;32),"10a-1",
IF(AND(R145&gt;=32,R145&lt;34),"10a-2",
IF(AND(R145&gt;=34,R145&lt;36),"10a-b",
IF(AND(R145&gt;=36,R145&lt;38),"10b-1",
IF(AND(R145&gt;=38,R145&lt;40),"10b-2",
IF(AND(R145&gt;=40,R145&lt;42),"11a-1",
IF(AND(R145&gt;=42,R145&lt;44),"11a-2",
IF(AND(R145&gt;=44,R145&lt;46),"11a-b",
IF(AND(R145&gt;=46,R145&lt;48),"11b-1",
IF(AND(R145&gt;=48,R145&lt;50),"11b-2",
IF(AND(R145&gt;=50,R145&lt;52),"12a-1",
IF(AND(R145&gt;=52,R145&lt;54),"12a-2",
))))))))))))))))))))))))))))</f>
        <v>11b-1</v>
      </c>
      <c r="T145" s="10">
        <v>46.722000000000001</v>
      </c>
      <c r="U145" s="7" t="str">
        <f>IF(AND(T145&gt;=-2,T145&lt;0),"06b-2",
IF(AND(T145&gt;=0,T145&lt;2),"07a-1",
IF(AND(T145&gt;=2,T145&lt;4),"07a-2",
IF(AND(T145&gt;=4,T145&lt;6),"07a-b",
IF(AND(T145&gt;=6,T145&lt;8),"07b-1",
IF(AND(T145&gt;=8,T145&lt;10),"07b-2",
IF(AND(T145&gt;=10,T145&lt;12),"08a-1",
IF(AND(T145&gt;=12,T145&lt;14),"08a-2",
IF(AND(T145&gt;=14,T145&lt;16),"08a-b",
IF(AND(T145&gt;=16,T145&lt;18),"08b-1",
IF(AND(T145&gt;=18,T145&lt;20),"08b-2",
IF(AND(T145&gt;=20,T145&lt;22),"09a-1",
IF(AND(T145&gt;=22,T145&lt;24),"09a-2",
IF(AND(T145&gt;=24,T145&lt;26),"09a-b",
IF(AND(T145&gt;=26,T145&lt;28),"09b-1",
IF(AND(T145&gt;=28,T145&lt;30),"09b-2",
IF(AND(T145&gt;=30,T145&lt;32),"10a-1",
IF(AND(T145&gt;=32,T145&lt;34),"10a-2",
IF(AND(T145&gt;=34,T145&lt;36),"10a-b",
IF(AND(T145&gt;=36,T145&lt;38),"10b-1",
IF(AND(T145&gt;=38,T145&lt;40),"10b-2",
IF(AND(T145&gt;=40,T145&lt;42),"11a-1",
IF(AND(T145&gt;=42,T145&lt;44),"11a-2",
IF(AND(T145&gt;=44,T145&lt;46),"11a-b",
IF(AND(T145&gt;=46,T145&lt;48),"11b-1",
IF(AND(T145&gt;=48,T145&lt;50),"11b-2",
IF(AND(T145&gt;=50,T145&lt;52),"12a-1",
IF(AND(T145&gt;=52,T145&lt;54),"12a-2",
))))))))))))))))))))))))))))</f>
        <v>11b-1</v>
      </c>
      <c r="V145" s="10">
        <v>46.722000000000001</v>
      </c>
      <c r="W145" s="7" t="str">
        <f>IF(AND(V145&gt;=-2,V145&lt;0),"06b-2",
IF(AND(V145&gt;=0,V145&lt;2),"07a-1",
IF(AND(V145&gt;=2,V145&lt;4),"07a-2",
IF(AND(V145&gt;=4,V145&lt;6),"07a-b",
IF(AND(V145&gt;=6,V145&lt;8),"07b-1",
IF(AND(V145&gt;=8,V145&lt;10),"07b-2",
IF(AND(V145&gt;=10,V145&lt;12),"08a-1",
IF(AND(V145&gt;=12,V145&lt;14),"08a-2",
IF(AND(V145&gt;=14,V145&lt;16),"08a-b",
IF(AND(V145&gt;=16,V145&lt;18),"08b-1",
IF(AND(V145&gt;=18,V145&lt;20),"08b-2",
IF(AND(V145&gt;=20,V145&lt;22),"09a-1",
IF(AND(V145&gt;=22,V145&lt;24),"09a-2",
IF(AND(V145&gt;=24,V145&lt;26),"09a-b",
IF(AND(V145&gt;=26,V145&lt;28),"09b-1",
IF(AND(V145&gt;=28,V145&lt;30),"09b-2",
IF(AND(V145&gt;=30,V145&lt;32),"10a-1",
IF(AND(V145&gt;=32,V145&lt;34),"10a-2",
IF(AND(V145&gt;=34,V145&lt;36),"10a-b",
IF(AND(V145&gt;=36,V145&lt;38),"10b-1",
IF(AND(V145&gt;=38,V145&lt;40),"10b-2",
IF(AND(V145&gt;=40,V145&lt;42),"11a-1",
IF(AND(V145&gt;=42,V145&lt;44),"11a-2",
IF(AND(V145&gt;=44,V145&lt;46),"11a-b",
IF(AND(V145&gt;=46,V145&lt;48),"11b-1",
IF(AND(V145&gt;=48,V145&lt;50),"11b-2",
IF(AND(V145&gt;=50,V145&lt;52),"12a-1",
IF(AND(V145&gt;=52,V145&lt;54),"12a-2",
))))))))))))))))))))))))))))</f>
        <v>11b-1</v>
      </c>
      <c r="X145" s="10">
        <v>46.722000000000001</v>
      </c>
      <c r="Y145" s="7" t="str">
        <f>IF(AND(X145&gt;=-2,X145&lt;0),"06b-2",
IF(AND(X145&gt;=0,X145&lt;2),"07a-1",
IF(AND(X145&gt;=2,X145&lt;4),"07a-2",
IF(AND(X145&gt;=4,X145&lt;6),"07a-b",
IF(AND(X145&gt;=6,X145&lt;8),"07b-1",
IF(AND(X145&gt;=8,X145&lt;10),"07b-2",
IF(AND(X145&gt;=10,X145&lt;12),"08a-1",
IF(AND(X145&gt;=12,X145&lt;14),"08a-2",
IF(AND(X145&gt;=14,X145&lt;16),"08a-b",
IF(AND(X145&gt;=16,X145&lt;18),"08b-1",
IF(AND(X145&gt;=18,X145&lt;20),"08b-2",
IF(AND(X145&gt;=20,X145&lt;22),"09a-1",
IF(AND(X145&gt;=22,X145&lt;24),"09a-2",
IF(AND(X145&gt;=24,X145&lt;26),"09a-b",
IF(AND(X145&gt;=26,X145&lt;28),"09b-1",
IF(AND(X145&gt;=28,X145&lt;30),"09b-2",
IF(AND(X145&gt;=30,X145&lt;32),"10a-1",
IF(AND(X145&gt;=32,X145&lt;34),"10a-2",
IF(AND(X145&gt;=34,X145&lt;36),"10a-b",
IF(AND(X145&gt;=36,X145&lt;38),"10b-1",
IF(AND(X145&gt;=38,X145&lt;40),"10b-2",
IF(AND(X145&gt;=40,X145&lt;42),"11a-1",
IF(AND(X145&gt;=42,X145&lt;44),"11a-2",
IF(AND(X145&gt;=44,X145&lt;46),"11a-b",
IF(AND(X145&gt;=46,X145&lt;48),"11b-1",
IF(AND(X145&gt;=48,X145&lt;50),"11b-2",
IF(AND(X145&gt;=50,X145&lt;52),"12a-1",
IF(AND(X145&gt;=52,X145&lt;54),"12a-2",
))))))))))))))))))))))))))))</f>
        <v>11b-1</v>
      </c>
      <c r="Z145" s="8">
        <v>0</v>
      </c>
      <c r="AA145" s="8">
        <v>0</v>
      </c>
      <c r="AB145" s="8">
        <v>4</v>
      </c>
      <c r="AC145" s="8">
        <v>59</v>
      </c>
      <c r="AD145" s="8">
        <v>0</v>
      </c>
      <c r="AE145" s="8">
        <v>0</v>
      </c>
      <c r="AF145" s="8">
        <v>1</v>
      </c>
      <c r="AG145" s="7" t="s">
        <v>473</v>
      </c>
      <c r="AH145" s="7"/>
      <c r="AI145" s="7"/>
      <c r="AJ145" s="7"/>
    </row>
    <row r="146" spans="1:36" x14ac:dyDescent="0.25">
      <c r="A146" s="7" t="s">
        <v>474</v>
      </c>
      <c r="B146" s="8" t="s">
        <v>235</v>
      </c>
      <c r="C146" s="8">
        <v>18710912</v>
      </c>
      <c r="D146" s="8">
        <v>19560527</v>
      </c>
      <c r="E146" s="8">
        <v>30757</v>
      </c>
      <c r="F146" s="8">
        <v>86</v>
      </c>
      <c r="G146" s="8">
        <v>86</v>
      </c>
      <c r="H146" s="8" t="s">
        <v>92</v>
      </c>
      <c r="I146" s="9">
        <v>30.33333</v>
      </c>
      <c r="J146" s="9">
        <v>-81.650000000000006</v>
      </c>
      <c r="K146" s="18">
        <v>25</v>
      </c>
      <c r="L146" s="8"/>
      <c r="M146" s="8">
        <v>104</v>
      </c>
      <c r="N146" s="8">
        <v>27</v>
      </c>
      <c r="O146" s="16">
        <v>86</v>
      </c>
      <c r="P146" s="8">
        <v>10</v>
      </c>
      <c r="Q146" s="7" t="str">
        <f>IF(AND(P146&gt;=-2,P146&lt;0),"06b-2",
IF(AND(P146&gt;=0,P146&lt;2),"07a-1",
IF(AND(P146&gt;=2,P146&lt;4),"07a-2",
IF(AND(P146&gt;=4,P146&lt;6),"07a-b",
IF(AND(P146&gt;=6,P146&lt;8),"07b-1",
IF(AND(P146&gt;=8,P146&lt;10),"07b-2",
IF(AND(P146&gt;=10,P146&lt;12),"08a-1",
IF(AND(P146&gt;=12,P146&lt;14),"08a-2",
IF(AND(P146&gt;=14,P146&lt;16),"08a-b",
IF(AND(P146&gt;=16,P146&lt;18),"08b-1",
IF(AND(P146&gt;=18,P146&lt;20),"08b-2",
IF(AND(P146&gt;=20,P146&lt;22),"09a-1",
IF(AND(P146&gt;=22,P146&lt;24),"09a-2",
IF(AND(P146&gt;=24,P146&lt;26),"09a-b",
IF(AND(P146&gt;=26,P146&lt;28),"09b-1",
IF(AND(P146&gt;=28,P146&lt;30),"09b-2",
IF(AND(P146&gt;=30,P146&lt;32),"10a-1",
IF(AND(P146&gt;=32,P146&lt;34),"10a-2",
IF(AND(P146&gt;=34,P146&lt;36),"10a-b",
IF(AND(P146&gt;=36,P146&lt;38),"10b-1",
IF(AND(P146&gt;=38,P146&lt;40),"10b-2",
IF(AND(P146&gt;=40,P146&lt;42),"11a-1",
IF(AND(P146&gt;=42,P146&lt;44),"11a-2",
IF(AND(P146&gt;=44,P146&lt;46),"11a-b",
IF(AND(P146&gt;=46,P146&lt;48),"11b-1",
IF(AND(P146&gt;=48,P146&lt;50),"11b-2",
IF(AND(P146&gt;=50,P146&lt;52),"12a-1",
IF(AND(P146&gt;=52,P146&lt;54),"12a-2",
))))))))))))))))))))))))))))</f>
        <v>08a-1</v>
      </c>
      <c r="R146" s="10">
        <v>25.547000000000001</v>
      </c>
      <c r="S146" s="7" t="str">
        <f>IF(AND(R146&gt;=-2,R146&lt;0),"06b-2",
IF(AND(R146&gt;=0,R146&lt;2),"07a-1",
IF(AND(R146&gt;=2,R146&lt;4),"07a-2",
IF(AND(R146&gt;=4,R146&lt;6),"07a-b",
IF(AND(R146&gt;=6,R146&lt;8),"07b-1",
IF(AND(R146&gt;=8,R146&lt;10),"07b-2",
IF(AND(R146&gt;=10,R146&lt;12),"08a-1",
IF(AND(R146&gt;=12,R146&lt;14),"08a-2",
IF(AND(R146&gt;=14,R146&lt;16),"08a-b",
IF(AND(R146&gt;=16,R146&lt;18),"08b-1",
IF(AND(R146&gt;=18,R146&lt;20),"08b-2",
IF(AND(R146&gt;=20,R146&lt;22),"09a-1",
IF(AND(R146&gt;=22,R146&lt;24),"09a-2",
IF(AND(R146&gt;=24,R146&lt;26),"09a-b",
IF(AND(R146&gt;=26,R146&lt;28),"09b-1",
IF(AND(R146&gt;=28,R146&lt;30),"09b-2",
IF(AND(R146&gt;=30,R146&lt;32),"10a-1",
IF(AND(R146&gt;=32,R146&lt;34),"10a-2",
IF(AND(R146&gt;=34,R146&lt;36),"10a-b",
IF(AND(R146&gt;=36,R146&lt;38),"10b-1",
IF(AND(R146&gt;=38,R146&lt;40),"10b-2",
IF(AND(R146&gt;=40,R146&lt;42),"11a-1",
IF(AND(R146&gt;=42,R146&lt;44),"11a-2",
IF(AND(R146&gt;=44,R146&lt;46),"11a-b",
IF(AND(R146&gt;=46,R146&lt;48),"11b-1",
IF(AND(R146&gt;=48,R146&lt;50),"11b-2",
IF(AND(R146&gt;=50,R146&lt;52),"12a-1",
IF(AND(R146&gt;=52,R146&lt;54),"12a-2",
))))))))))))))))))))))))))))</f>
        <v>09a-b</v>
      </c>
      <c r="T146" s="10">
        <v>25.547000000000001</v>
      </c>
      <c r="U146" s="7" t="str">
        <f>IF(AND(T146&gt;=-2,T146&lt;0),"06b-2",
IF(AND(T146&gt;=0,T146&lt;2),"07a-1",
IF(AND(T146&gt;=2,T146&lt;4),"07a-2",
IF(AND(T146&gt;=4,T146&lt;6),"07a-b",
IF(AND(T146&gt;=6,T146&lt;8),"07b-1",
IF(AND(T146&gt;=8,T146&lt;10),"07b-2",
IF(AND(T146&gt;=10,T146&lt;12),"08a-1",
IF(AND(T146&gt;=12,T146&lt;14),"08a-2",
IF(AND(T146&gt;=14,T146&lt;16),"08a-b",
IF(AND(T146&gt;=16,T146&lt;18),"08b-1",
IF(AND(T146&gt;=18,T146&lt;20),"08b-2",
IF(AND(T146&gt;=20,T146&lt;22),"09a-1",
IF(AND(T146&gt;=22,T146&lt;24),"09a-2",
IF(AND(T146&gt;=24,T146&lt;26),"09a-b",
IF(AND(T146&gt;=26,T146&lt;28),"09b-1",
IF(AND(T146&gt;=28,T146&lt;30),"09b-2",
IF(AND(T146&gt;=30,T146&lt;32),"10a-1",
IF(AND(T146&gt;=32,T146&lt;34),"10a-2",
IF(AND(T146&gt;=34,T146&lt;36),"10a-b",
IF(AND(T146&gt;=36,T146&lt;38),"10b-1",
IF(AND(T146&gt;=38,T146&lt;40),"10b-2",
IF(AND(T146&gt;=40,T146&lt;42),"11a-1",
IF(AND(T146&gt;=42,T146&lt;44),"11a-2",
IF(AND(T146&gt;=44,T146&lt;46),"11a-b",
IF(AND(T146&gt;=46,T146&lt;48),"11b-1",
IF(AND(T146&gt;=48,T146&lt;50),"11b-2",
IF(AND(T146&gt;=50,T146&lt;52),"12a-1",
IF(AND(T146&gt;=52,T146&lt;54),"12a-2",
))))))))))))))))))))))))))))</f>
        <v>09a-b</v>
      </c>
      <c r="V146" s="10">
        <v>26.38</v>
      </c>
      <c r="W146" s="7" t="str">
        <f>IF(AND(V146&gt;=-2,V146&lt;0),"06b-2",
IF(AND(V146&gt;=0,V146&lt;2),"07a-1",
IF(AND(V146&gt;=2,V146&lt;4),"07a-2",
IF(AND(V146&gt;=4,V146&lt;6),"07a-b",
IF(AND(V146&gt;=6,V146&lt;8),"07b-1",
IF(AND(V146&gt;=8,V146&lt;10),"07b-2",
IF(AND(V146&gt;=10,V146&lt;12),"08a-1",
IF(AND(V146&gt;=12,V146&lt;14),"08a-2",
IF(AND(V146&gt;=14,V146&lt;16),"08a-b",
IF(AND(V146&gt;=16,V146&lt;18),"08b-1",
IF(AND(V146&gt;=18,V146&lt;20),"08b-2",
IF(AND(V146&gt;=20,V146&lt;22),"09a-1",
IF(AND(V146&gt;=22,V146&lt;24),"09a-2",
IF(AND(V146&gt;=24,V146&lt;26),"09a-b",
IF(AND(V146&gt;=26,V146&lt;28),"09b-1",
IF(AND(V146&gt;=28,V146&lt;30),"09b-2",
IF(AND(V146&gt;=30,V146&lt;32),"10a-1",
IF(AND(V146&gt;=32,V146&lt;34),"10a-2",
IF(AND(V146&gt;=34,V146&lt;36),"10a-b",
IF(AND(V146&gt;=36,V146&lt;38),"10b-1",
IF(AND(V146&gt;=38,V146&lt;40),"10b-2",
IF(AND(V146&gt;=40,V146&lt;42),"11a-1",
IF(AND(V146&gt;=42,V146&lt;44),"11a-2",
IF(AND(V146&gt;=44,V146&lt;46),"11a-b",
IF(AND(V146&gt;=46,V146&lt;48),"11b-1",
IF(AND(V146&gt;=48,V146&lt;50),"11b-2",
IF(AND(V146&gt;=50,V146&lt;52),"12a-1",
IF(AND(V146&gt;=52,V146&lt;54),"12a-2",
))))))))))))))))))))))))))))</f>
        <v>09b-1</v>
      </c>
      <c r="X146" s="10">
        <v>26.3</v>
      </c>
      <c r="Y146" s="7" t="str">
        <f>IF(AND(X146&gt;=-2,X146&lt;0),"06b-2",
IF(AND(X146&gt;=0,X146&lt;2),"07a-1",
IF(AND(X146&gt;=2,X146&lt;4),"07a-2",
IF(AND(X146&gt;=4,X146&lt;6),"07a-b",
IF(AND(X146&gt;=6,X146&lt;8),"07b-1",
IF(AND(X146&gt;=8,X146&lt;10),"07b-2",
IF(AND(X146&gt;=10,X146&lt;12),"08a-1",
IF(AND(X146&gt;=12,X146&lt;14),"08a-2",
IF(AND(X146&gt;=14,X146&lt;16),"08a-b",
IF(AND(X146&gt;=16,X146&lt;18),"08b-1",
IF(AND(X146&gt;=18,X146&lt;20),"08b-2",
IF(AND(X146&gt;=20,X146&lt;22),"09a-1",
IF(AND(X146&gt;=22,X146&lt;24),"09a-2",
IF(AND(X146&gt;=24,X146&lt;26),"09a-b",
IF(AND(X146&gt;=26,X146&lt;28),"09b-1",
IF(AND(X146&gt;=28,X146&lt;30),"09b-2",
IF(AND(X146&gt;=30,X146&lt;32),"10a-1",
IF(AND(X146&gt;=32,X146&lt;34),"10a-2",
IF(AND(X146&gt;=34,X146&lt;36),"10a-b",
IF(AND(X146&gt;=36,X146&lt;38),"10b-1",
IF(AND(X146&gt;=38,X146&lt;40),"10b-2",
IF(AND(X146&gt;=40,X146&lt;42),"11a-1",
IF(AND(X146&gt;=42,X146&lt;44),"11a-2",
IF(AND(X146&gt;=44,X146&lt;46),"11a-b",
IF(AND(X146&gt;=46,X146&lt;48),"11b-1",
IF(AND(X146&gt;=48,X146&lt;50),"11b-2",
IF(AND(X146&gt;=50,X146&lt;52),"12a-1",
IF(AND(X146&gt;=52,X146&lt;54),"12a-2",
))))))))))))))))))))))))))))</f>
        <v>09b-1</v>
      </c>
      <c r="Z146" s="8">
        <v>15</v>
      </c>
      <c r="AA146" s="8">
        <v>227</v>
      </c>
      <c r="AB146" s="8">
        <v>1729</v>
      </c>
      <c r="AC146" s="8">
        <v>5974</v>
      </c>
      <c r="AD146" s="8">
        <v>2</v>
      </c>
      <c r="AE146" s="8">
        <v>33</v>
      </c>
      <c r="AF146" s="8">
        <v>411</v>
      </c>
      <c r="AG146" s="7" t="s">
        <v>475</v>
      </c>
      <c r="AH146" s="7"/>
      <c r="AI146" s="7"/>
      <c r="AJ146" s="7"/>
    </row>
    <row r="147" spans="1:36" x14ac:dyDescent="0.25">
      <c r="A147" s="7" t="s">
        <v>476</v>
      </c>
      <c r="B147" s="8" t="s">
        <v>235</v>
      </c>
      <c r="C147" s="8">
        <v>19440724</v>
      </c>
      <c r="D147" s="8">
        <v>20231231</v>
      </c>
      <c r="E147" s="8">
        <v>28294</v>
      </c>
      <c r="F147" s="8">
        <v>80</v>
      </c>
      <c r="G147" s="8">
        <v>78</v>
      </c>
      <c r="H147" s="8" t="s">
        <v>92</v>
      </c>
      <c r="I147" s="9">
        <v>30.287500000000001</v>
      </c>
      <c r="J147" s="9">
        <v>-81.392700000000005</v>
      </c>
      <c r="K147" s="18">
        <v>3</v>
      </c>
      <c r="L147" s="8"/>
      <c r="M147" s="8">
        <v>115</v>
      </c>
      <c r="N147" s="8">
        <v>29</v>
      </c>
      <c r="O147" s="16">
        <v>89</v>
      </c>
      <c r="P147" s="8">
        <v>14</v>
      </c>
      <c r="Q147" s="7" t="str">
        <f>IF(AND(P147&gt;=-2,P147&lt;0),"06b-2",
IF(AND(P147&gt;=0,P147&lt;2),"07a-1",
IF(AND(P147&gt;=2,P147&lt;4),"07a-2",
IF(AND(P147&gt;=4,P147&lt;6),"07a-b",
IF(AND(P147&gt;=6,P147&lt;8),"07b-1",
IF(AND(P147&gt;=8,P147&lt;10),"07b-2",
IF(AND(P147&gt;=10,P147&lt;12),"08a-1",
IF(AND(P147&gt;=12,P147&lt;14),"08a-2",
IF(AND(P147&gt;=14,P147&lt;16),"08a-b",
IF(AND(P147&gt;=16,P147&lt;18),"08b-1",
IF(AND(P147&gt;=18,P147&lt;20),"08b-2",
IF(AND(P147&gt;=20,P147&lt;22),"09a-1",
IF(AND(P147&gt;=22,P147&lt;24),"09a-2",
IF(AND(P147&gt;=24,P147&lt;26),"09a-b",
IF(AND(P147&gt;=26,P147&lt;28),"09b-1",
IF(AND(P147&gt;=28,P147&lt;30),"09b-2",
IF(AND(P147&gt;=30,P147&lt;32),"10a-1",
IF(AND(P147&gt;=32,P147&lt;34),"10a-2",
IF(AND(P147&gt;=34,P147&lt;36),"10a-b",
IF(AND(P147&gt;=36,P147&lt;38),"10b-1",
IF(AND(P147&gt;=38,P147&lt;40),"10b-2",
IF(AND(P147&gt;=40,P147&lt;42),"11a-1",
IF(AND(P147&gt;=42,P147&lt;44),"11a-2",
IF(AND(P147&gt;=44,P147&lt;46),"11a-b",
IF(AND(P147&gt;=46,P147&lt;48),"11b-1",
IF(AND(P147&gt;=48,P147&lt;50),"11b-2",
IF(AND(P147&gt;=50,P147&lt;52),"12a-1",
IF(AND(P147&gt;=52,P147&lt;54),"12a-2",
))))))))))))))))))))))))))))</f>
        <v>08a-b</v>
      </c>
      <c r="R147" s="10">
        <v>25.821000000000002</v>
      </c>
      <c r="S147" s="7" t="str">
        <f>IF(AND(R147&gt;=-2,R147&lt;0),"06b-2",
IF(AND(R147&gt;=0,R147&lt;2),"07a-1",
IF(AND(R147&gt;=2,R147&lt;4),"07a-2",
IF(AND(R147&gt;=4,R147&lt;6),"07a-b",
IF(AND(R147&gt;=6,R147&lt;8),"07b-1",
IF(AND(R147&gt;=8,R147&lt;10),"07b-2",
IF(AND(R147&gt;=10,R147&lt;12),"08a-1",
IF(AND(R147&gt;=12,R147&lt;14),"08a-2",
IF(AND(R147&gt;=14,R147&lt;16),"08a-b",
IF(AND(R147&gt;=16,R147&lt;18),"08b-1",
IF(AND(R147&gt;=18,R147&lt;20),"08b-2",
IF(AND(R147&gt;=20,R147&lt;22),"09a-1",
IF(AND(R147&gt;=22,R147&lt;24),"09a-2",
IF(AND(R147&gt;=24,R147&lt;26),"09a-b",
IF(AND(R147&gt;=26,R147&lt;28),"09b-1",
IF(AND(R147&gt;=28,R147&lt;30),"09b-2",
IF(AND(R147&gt;=30,R147&lt;32),"10a-1",
IF(AND(R147&gt;=32,R147&lt;34),"10a-2",
IF(AND(R147&gt;=34,R147&lt;36),"10a-b",
IF(AND(R147&gt;=36,R147&lt;38),"10b-1",
IF(AND(R147&gt;=38,R147&lt;40),"10b-2",
IF(AND(R147&gt;=40,R147&lt;42),"11a-1",
IF(AND(R147&gt;=42,R147&lt;44),"11a-2",
IF(AND(R147&gt;=44,R147&lt;46),"11a-b",
IF(AND(R147&gt;=46,R147&lt;48),"11b-1",
IF(AND(R147&gt;=48,R147&lt;50),"11b-2",
IF(AND(R147&gt;=50,R147&lt;52),"12a-1",
IF(AND(R147&gt;=52,R147&lt;54),"12a-2",
))))))))))))))))))))))))))))</f>
        <v>09a-b</v>
      </c>
      <c r="T147" s="10">
        <v>25.821000000000002</v>
      </c>
      <c r="U147" s="7" t="str">
        <f>IF(AND(T147&gt;=-2,T147&lt;0),"06b-2",
IF(AND(T147&gt;=0,T147&lt;2),"07a-1",
IF(AND(T147&gt;=2,T147&lt;4),"07a-2",
IF(AND(T147&gt;=4,T147&lt;6),"07a-b",
IF(AND(T147&gt;=6,T147&lt;8),"07b-1",
IF(AND(T147&gt;=8,T147&lt;10),"07b-2",
IF(AND(T147&gt;=10,T147&lt;12),"08a-1",
IF(AND(T147&gt;=12,T147&lt;14),"08a-2",
IF(AND(T147&gt;=14,T147&lt;16),"08a-b",
IF(AND(T147&gt;=16,T147&lt;18),"08b-1",
IF(AND(T147&gt;=18,T147&lt;20),"08b-2",
IF(AND(T147&gt;=20,T147&lt;22),"09a-1",
IF(AND(T147&gt;=22,T147&lt;24),"09a-2",
IF(AND(T147&gt;=24,T147&lt;26),"09a-b",
IF(AND(T147&gt;=26,T147&lt;28),"09b-1",
IF(AND(T147&gt;=28,T147&lt;30),"09b-2",
IF(AND(T147&gt;=30,T147&lt;32),"10a-1",
IF(AND(T147&gt;=32,T147&lt;34),"10a-2",
IF(AND(T147&gt;=34,T147&lt;36),"10a-b",
IF(AND(T147&gt;=36,T147&lt;38),"10b-1",
IF(AND(T147&gt;=38,T147&lt;40),"10b-2",
IF(AND(T147&gt;=40,T147&lt;42),"11a-1",
IF(AND(T147&gt;=42,T147&lt;44),"11a-2",
IF(AND(T147&gt;=44,T147&lt;46),"11a-b",
IF(AND(T147&gt;=46,T147&lt;48),"11b-1",
IF(AND(T147&gt;=48,T147&lt;50),"11b-2",
IF(AND(T147&gt;=50,T147&lt;52),"12a-1",
IF(AND(T147&gt;=52,T147&lt;54),"12a-2",
))))))))))))))))))))))))))))</f>
        <v>09a-b</v>
      </c>
      <c r="V147" s="10">
        <v>26.187999999999999</v>
      </c>
      <c r="W147" s="7" t="str">
        <f>IF(AND(V147&gt;=-2,V147&lt;0),"06b-2",
IF(AND(V147&gt;=0,V147&lt;2),"07a-1",
IF(AND(V147&gt;=2,V147&lt;4),"07a-2",
IF(AND(V147&gt;=4,V147&lt;6),"07a-b",
IF(AND(V147&gt;=6,V147&lt;8),"07b-1",
IF(AND(V147&gt;=8,V147&lt;10),"07b-2",
IF(AND(V147&gt;=10,V147&lt;12),"08a-1",
IF(AND(V147&gt;=12,V147&lt;14),"08a-2",
IF(AND(V147&gt;=14,V147&lt;16),"08a-b",
IF(AND(V147&gt;=16,V147&lt;18),"08b-1",
IF(AND(V147&gt;=18,V147&lt;20),"08b-2",
IF(AND(V147&gt;=20,V147&lt;22),"09a-1",
IF(AND(V147&gt;=22,V147&lt;24),"09a-2",
IF(AND(V147&gt;=24,V147&lt;26),"09a-b",
IF(AND(V147&gt;=26,V147&lt;28),"09b-1",
IF(AND(V147&gt;=28,V147&lt;30),"09b-2",
IF(AND(V147&gt;=30,V147&lt;32),"10a-1",
IF(AND(V147&gt;=32,V147&lt;34),"10a-2",
IF(AND(V147&gt;=34,V147&lt;36),"10a-b",
IF(AND(V147&gt;=36,V147&lt;38),"10b-1",
IF(AND(V147&gt;=38,V147&lt;40),"10b-2",
IF(AND(V147&gt;=40,V147&lt;42),"11a-1",
IF(AND(V147&gt;=42,V147&lt;44),"11a-2",
IF(AND(V147&gt;=44,V147&lt;46),"11a-b",
IF(AND(V147&gt;=46,V147&lt;48),"11b-1",
IF(AND(V147&gt;=48,V147&lt;50),"11b-2",
IF(AND(V147&gt;=50,V147&lt;52),"12a-1",
IF(AND(V147&gt;=52,V147&lt;54),"12a-2",
))))))))))))))))))))))))))))</f>
        <v>09b-1</v>
      </c>
      <c r="X147" s="10">
        <v>28.106999999999999</v>
      </c>
      <c r="Y147" s="7" t="str">
        <f>IF(AND(X147&gt;=-2,X147&lt;0),"06b-2",
IF(AND(X147&gt;=0,X147&lt;2),"07a-1",
IF(AND(X147&gt;=2,X147&lt;4),"07a-2",
IF(AND(X147&gt;=4,X147&lt;6),"07a-b",
IF(AND(X147&gt;=6,X147&lt;8),"07b-1",
IF(AND(X147&gt;=8,X147&lt;10),"07b-2",
IF(AND(X147&gt;=10,X147&lt;12),"08a-1",
IF(AND(X147&gt;=12,X147&lt;14),"08a-2",
IF(AND(X147&gt;=14,X147&lt;16),"08a-b",
IF(AND(X147&gt;=16,X147&lt;18),"08b-1",
IF(AND(X147&gt;=18,X147&lt;20),"08b-2",
IF(AND(X147&gt;=20,X147&lt;22),"09a-1",
IF(AND(X147&gt;=22,X147&lt;24),"09a-2",
IF(AND(X147&gt;=24,X147&lt;26),"09a-b",
IF(AND(X147&gt;=26,X147&lt;28),"09b-1",
IF(AND(X147&gt;=28,X147&lt;30),"09b-2",
IF(AND(X147&gt;=30,X147&lt;32),"10a-1",
IF(AND(X147&gt;=32,X147&lt;34),"10a-2",
IF(AND(X147&gt;=34,X147&lt;36),"10a-b",
IF(AND(X147&gt;=36,X147&lt;38),"10b-1",
IF(AND(X147&gt;=38,X147&lt;40),"10b-2",
IF(AND(X147&gt;=40,X147&lt;42),"11a-1",
IF(AND(X147&gt;=42,X147&lt;44),"11a-2",
IF(AND(X147&gt;=44,X147&lt;46),"11a-b",
IF(AND(X147&gt;=46,X147&lt;48),"11b-1",
IF(AND(X147&gt;=48,X147&lt;50),"11b-2",
IF(AND(X147&gt;=50,X147&lt;52),"12a-1",
IF(AND(X147&gt;=52,X147&lt;54),"12a-2",
))))))))))))))))))))))))))))</f>
        <v>09b-2</v>
      </c>
      <c r="Z147" s="8">
        <v>8</v>
      </c>
      <c r="AA147" s="8">
        <v>212</v>
      </c>
      <c r="AB147" s="8">
        <v>1677</v>
      </c>
      <c r="AC147" s="8">
        <v>5090</v>
      </c>
      <c r="AD147" s="8">
        <v>1</v>
      </c>
      <c r="AE147" s="8">
        <v>12</v>
      </c>
      <c r="AF147" s="8">
        <v>223</v>
      </c>
      <c r="AG147" s="7" t="s">
        <v>477</v>
      </c>
      <c r="AH147" s="7"/>
      <c r="AI147" s="7"/>
      <c r="AJ147" s="7"/>
    </row>
    <row r="148" spans="1:36" x14ac:dyDescent="0.25">
      <c r="A148" s="7" t="s">
        <v>478</v>
      </c>
      <c r="B148" s="8" t="s">
        <v>235</v>
      </c>
      <c r="C148" s="8">
        <v>19470301</v>
      </c>
      <c r="D148" s="8">
        <v>19981230</v>
      </c>
      <c r="E148" s="8">
        <v>16991</v>
      </c>
      <c r="F148" s="8">
        <v>52</v>
      </c>
      <c r="G148" s="8">
        <v>47</v>
      </c>
      <c r="H148" s="8" t="s">
        <v>92</v>
      </c>
      <c r="I148" s="9">
        <v>30.216670000000001</v>
      </c>
      <c r="J148" s="9">
        <v>-81.883330000000001</v>
      </c>
      <c r="K148" s="18">
        <v>25.3</v>
      </c>
      <c r="L148" s="8" t="s">
        <v>479</v>
      </c>
      <c r="M148" s="8">
        <v>104</v>
      </c>
      <c r="N148" s="8">
        <v>29</v>
      </c>
      <c r="O148" s="16">
        <v>82</v>
      </c>
      <c r="P148" s="8">
        <v>8</v>
      </c>
      <c r="Q148" s="7" t="str">
        <f>IF(AND(P148&gt;=-2,P148&lt;0),"06b-2",
IF(AND(P148&gt;=0,P148&lt;2),"07a-1",
IF(AND(P148&gt;=2,P148&lt;4),"07a-2",
IF(AND(P148&gt;=4,P148&lt;6),"07a-b",
IF(AND(P148&gt;=6,P148&lt;8),"07b-1",
IF(AND(P148&gt;=8,P148&lt;10),"07b-2",
IF(AND(P148&gt;=10,P148&lt;12),"08a-1",
IF(AND(P148&gt;=12,P148&lt;14),"08a-2",
IF(AND(P148&gt;=14,P148&lt;16),"08a-b",
IF(AND(P148&gt;=16,P148&lt;18),"08b-1",
IF(AND(P148&gt;=18,P148&lt;20),"08b-2",
IF(AND(P148&gt;=20,P148&lt;22),"09a-1",
IF(AND(P148&gt;=22,P148&lt;24),"09a-2",
IF(AND(P148&gt;=24,P148&lt;26),"09a-b",
IF(AND(P148&gt;=26,P148&lt;28),"09b-1",
IF(AND(P148&gt;=28,P148&lt;30),"09b-2",
IF(AND(P148&gt;=30,P148&lt;32),"10a-1",
IF(AND(P148&gt;=32,P148&lt;34),"10a-2",
IF(AND(P148&gt;=34,P148&lt;36),"10a-b",
IF(AND(P148&gt;=36,P148&lt;38),"10b-1",
IF(AND(P148&gt;=38,P148&lt;40),"10b-2",
IF(AND(P148&gt;=40,P148&lt;42),"11a-1",
IF(AND(P148&gt;=42,P148&lt;44),"11a-2",
IF(AND(P148&gt;=44,P148&lt;46),"11a-b",
IF(AND(P148&gt;=46,P148&lt;48),"11b-1",
IF(AND(P148&gt;=48,P148&lt;50),"11b-2",
IF(AND(P148&gt;=50,P148&lt;52),"12a-1",
IF(AND(P148&gt;=52,P148&lt;54),"12a-2",
))))))))))))))))))))))))))))</f>
        <v>07b-2</v>
      </c>
      <c r="R148" s="10">
        <v>22.872</v>
      </c>
      <c r="S148" s="7" t="str">
        <f>IF(AND(R148&gt;=-2,R148&lt;0),"06b-2",
IF(AND(R148&gt;=0,R148&lt;2),"07a-1",
IF(AND(R148&gt;=2,R148&lt;4),"07a-2",
IF(AND(R148&gt;=4,R148&lt;6),"07a-b",
IF(AND(R148&gt;=6,R148&lt;8),"07b-1",
IF(AND(R148&gt;=8,R148&lt;10),"07b-2",
IF(AND(R148&gt;=10,R148&lt;12),"08a-1",
IF(AND(R148&gt;=12,R148&lt;14),"08a-2",
IF(AND(R148&gt;=14,R148&lt;16),"08a-b",
IF(AND(R148&gt;=16,R148&lt;18),"08b-1",
IF(AND(R148&gt;=18,R148&lt;20),"08b-2",
IF(AND(R148&gt;=20,R148&lt;22),"09a-1",
IF(AND(R148&gt;=22,R148&lt;24),"09a-2",
IF(AND(R148&gt;=24,R148&lt;26),"09a-b",
IF(AND(R148&gt;=26,R148&lt;28),"09b-1",
IF(AND(R148&gt;=28,R148&lt;30),"09b-2",
IF(AND(R148&gt;=30,R148&lt;32),"10a-1",
IF(AND(R148&gt;=32,R148&lt;34),"10a-2",
IF(AND(R148&gt;=34,R148&lt;36),"10a-b",
IF(AND(R148&gt;=36,R148&lt;38),"10b-1",
IF(AND(R148&gt;=38,R148&lt;40),"10b-2",
IF(AND(R148&gt;=40,R148&lt;42),"11a-1",
IF(AND(R148&gt;=42,R148&lt;44),"11a-2",
IF(AND(R148&gt;=44,R148&lt;46),"11a-b",
IF(AND(R148&gt;=46,R148&lt;48),"11b-1",
IF(AND(R148&gt;=48,R148&lt;50),"11b-2",
IF(AND(R148&gt;=50,R148&lt;52),"12a-1",
IF(AND(R148&gt;=52,R148&lt;54),"12a-2",
))))))))))))))))))))))))))))</f>
        <v>09a-2</v>
      </c>
      <c r="T148" s="10">
        <v>22.872</v>
      </c>
      <c r="U148" s="7" t="str">
        <f>IF(AND(T148&gt;=-2,T148&lt;0),"06b-2",
IF(AND(T148&gt;=0,T148&lt;2),"07a-1",
IF(AND(T148&gt;=2,T148&lt;4),"07a-2",
IF(AND(T148&gt;=4,T148&lt;6),"07a-b",
IF(AND(T148&gt;=6,T148&lt;8),"07b-1",
IF(AND(T148&gt;=8,T148&lt;10),"07b-2",
IF(AND(T148&gt;=10,T148&lt;12),"08a-1",
IF(AND(T148&gt;=12,T148&lt;14),"08a-2",
IF(AND(T148&gt;=14,T148&lt;16),"08a-b",
IF(AND(T148&gt;=16,T148&lt;18),"08b-1",
IF(AND(T148&gt;=18,T148&lt;20),"08b-2",
IF(AND(T148&gt;=20,T148&lt;22),"09a-1",
IF(AND(T148&gt;=22,T148&lt;24),"09a-2",
IF(AND(T148&gt;=24,T148&lt;26),"09a-b",
IF(AND(T148&gt;=26,T148&lt;28),"09b-1",
IF(AND(T148&gt;=28,T148&lt;30),"09b-2",
IF(AND(T148&gt;=30,T148&lt;32),"10a-1",
IF(AND(T148&gt;=32,T148&lt;34),"10a-2",
IF(AND(T148&gt;=34,T148&lt;36),"10a-b",
IF(AND(T148&gt;=36,T148&lt;38),"10b-1",
IF(AND(T148&gt;=38,T148&lt;40),"10b-2",
IF(AND(T148&gt;=40,T148&lt;42),"11a-1",
IF(AND(T148&gt;=42,T148&lt;44),"11a-2",
IF(AND(T148&gt;=44,T148&lt;46),"11a-b",
IF(AND(T148&gt;=46,T148&lt;48),"11b-1",
IF(AND(T148&gt;=48,T148&lt;50),"11b-2",
IF(AND(T148&gt;=50,T148&lt;52),"12a-1",
IF(AND(T148&gt;=52,T148&lt;54),"12a-2",
))))))))))))))))))))))))))))</f>
        <v>09a-2</v>
      </c>
      <c r="V148" s="10">
        <v>22.872</v>
      </c>
      <c r="W148" s="7" t="str">
        <f>IF(AND(V148&gt;=-2,V148&lt;0),"06b-2",
IF(AND(V148&gt;=0,V148&lt;2),"07a-1",
IF(AND(V148&gt;=2,V148&lt;4),"07a-2",
IF(AND(V148&gt;=4,V148&lt;6),"07a-b",
IF(AND(V148&gt;=6,V148&lt;8),"07b-1",
IF(AND(V148&gt;=8,V148&lt;10),"07b-2",
IF(AND(V148&gt;=10,V148&lt;12),"08a-1",
IF(AND(V148&gt;=12,V148&lt;14),"08a-2",
IF(AND(V148&gt;=14,V148&lt;16),"08a-b",
IF(AND(V148&gt;=16,V148&lt;18),"08b-1",
IF(AND(V148&gt;=18,V148&lt;20),"08b-2",
IF(AND(V148&gt;=20,V148&lt;22),"09a-1",
IF(AND(V148&gt;=22,V148&lt;24),"09a-2",
IF(AND(V148&gt;=24,V148&lt;26),"09a-b",
IF(AND(V148&gt;=26,V148&lt;28),"09b-1",
IF(AND(V148&gt;=28,V148&lt;30),"09b-2",
IF(AND(V148&gt;=30,V148&lt;32),"10a-1",
IF(AND(V148&gt;=32,V148&lt;34),"10a-2",
IF(AND(V148&gt;=34,V148&lt;36),"10a-b",
IF(AND(V148&gt;=36,V148&lt;38),"10b-1",
IF(AND(V148&gt;=38,V148&lt;40),"10b-2",
IF(AND(V148&gt;=40,V148&lt;42),"11a-1",
IF(AND(V148&gt;=42,V148&lt;44),"11a-2",
IF(AND(V148&gt;=44,V148&lt;46),"11a-b",
IF(AND(V148&gt;=46,V148&lt;48),"11b-1",
IF(AND(V148&gt;=48,V148&lt;50),"11b-2",
IF(AND(V148&gt;=50,V148&lt;52),"12a-1",
IF(AND(V148&gt;=52,V148&lt;54),"12a-2",
))))))))))))))))))))))))))))</f>
        <v>09a-2</v>
      </c>
      <c r="X148" s="10">
        <v>22.4</v>
      </c>
      <c r="Y148" s="7" t="str">
        <f>IF(AND(X148&gt;=-2,X148&lt;0),"06b-2",
IF(AND(X148&gt;=0,X148&lt;2),"07a-1",
IF(AND(X148&gt;=2,X148&lt;4),"07a-2",
IF(AND(X148&gt;=4,X148&lt;6),"07a-b",
IF(AND(X148&gt;=6,X148&lt;8),"07b-1",
IF(AND(X148&gt;=8,X148&lt;10),"07b-2",
IF(AND(X148&gt;=10,X148&lt;12),"08a-1",
IF(AND(X148&gt;=12,X148&lt;14),"08a-2",
IF(AND(X148&gt;=14,X148&lt;16),"08a-b",
IF(AND(X148&gt;=16,X148&lt;18),"08b-1",
IF(AND(X148&gt;=18,X148&lt;20),"08b-2",
IF(AND(X148&gt;=20,X148&lt;22),"09a-1",
IF(AND(X148&gt;=22,X148&lt;24),"09a-2",
IF(AND(X148&gt;=24,X148&lt;26),"09a-b",
IF(AND(X148&gt;=26,X148&lt;28),"09b-1",
IF(AND(X148&gt;=28,X148&lt;30),"09b-2",
IF(AND(X148&gt;=30,X148&lt;32),"10a-1",
IF(AND(X148&gt;=32,X148&lt;34),"10a-2",
IF(AND(X148&gt;=34,X148&lt;36),"10a-b",
IF(AND(X148&gt;=36,X148&lt;38),"10b-1",
IF(AND(X148&gt;=38,X148&lt;40),"10b-2",
IF(AND(X148&gt;=40,X148&lt;42),"11a-1",
IF(AND(X148&gt;=42,X148&lt;44),"11a-2",
IF(AND(X148&gt;=44,X148&lt;46),"11a-b",
IF(AND(X148&gt;=46,X148&lt;48),"11b-1",
IF(AND(X148&gt;=48,X148&lt;50),"11b-2",
IF(AND(X148&gt;=50,X148&lt;52),"12a-1",
IF(AND(X148&gt;=52,X148&lt;54),"12a-2",
))))))))))))))))))))))))))))</f>
        <v>09a-2</v>
      </c>
      <c r="Z148" s="8">
        <v>13</v>
      </c>
      <c r="AA148" s="8">
        <v>294</v>
      </c>
      <c r="AB148" s="8">
        <v>1868</v>
      </c>
      <c r="AC148" s="8">
        <v>4401</v>
      </c>
      <c r="AD148" s="8">
        <v>1</v>
      </c>
      <c r="AE148" s="8">
        <v>16</v>
      </c>
      <c r="AF148" s="8">
        <v>205</v>
      </c>
      <c r="AG148" s="7" t="s">
        <v>480</v>
      </c>
      <c r="AH148" s="7" t="s">
        <v>481</v>
      </c>
      <c r="AI148" s="7" t="s">
        <v>482</v>
      </c>
      <c r="AJ148" s="7"/>
    </row>
    <row r="149" spans="1:36" x14ac:dyDescent="0.25">
      <c r="A149" s="7" t="s">
        <v>483</v>
      </c>
      <c r="B149" s="8" t="s">
        <v>235</v>
      </c>
      <c r="C149" s="8">
        <v>19980101</v>
      </c>
      <c r="D149" s="8">
        <v>20231231</v>
      </c>
      <c r="E149" s="8">
        <v>9495</v>
      </c>
      <c r="F149" s="8">
        <v>26</v>
      </c>
      <c r="G149" s="8">
        <v>26</v>
      </c>
      <c r="H149" s="8" t="s">
        <v>92</v>
      </c>
      <c r="I149" s="9">
        <v>30.336099999999998</v>
      </c>
      <c r="J149" s="9">
        <v>-81.514700000000005</v>
      </c>
      <c r="K149" s="18">
        <v>12.5</v>
      </c>
      <c r="L149" s="8" t="s">
        <v>484</v>
      </c>
      <c r="M149" s="8">
        <v>102</v>
      </c>
      <c r="N149" s="8">
        <v>37</v>
      </c>
      <c r="O149" s="16">
        <v>82</v>
      </c>
      <c r="P149" s="8">
        <v>20</v>
      </c>
      <c r="Q149" s="7" t="str">
        <f>IF(AND(P149&gt;=-2,P149&lt;0),"06b-2",
IF(AND(P149&gt;=0,P149&lt;2),"07a-1",
IF(AND(P149&gt;=2,P149&lt;4),"07a-2",
IF(AND(P149&gt;=4,P149&lt;6),"07a-b",
IF(AND(P149&gt;=6,P149&lt;8),"07b-1",
IF(AND(P149&gt;=8,P149&lt;10),"07b-2",
IF(AND(P149&gt;=10,P149&lt;12),"08a-1",
IF(AND(P149&gt;=12,P149&lt;14),"08a-2",
IF(AND(P149&gt;=14,P149&lt;16),"08a-b",
IF(AND(P149&gt;=16,P149&lt;18),"08b-1",
IF(AND(P149&gt;=18,P149&lt;20),"08b-2",
IF(AND(P149&gt;=20,P149&lt;22),"09a-1",
IF(AND(P149&gt;=22,P149&lt;24),"09a-2",
IF(AND(P149&gt;=24,P149&lt;26),"09a-b",
IF(AND(P149&gt;=26,P149&lt;28),"09b-1",
IF(AND(P149&gt;=28,P149&lt;30),"09b-2",
IF(AND(P149&gt;=30,P149&lt;32),"10a-1",
IF(AND(P149&gt;=32,P149&lt;34),"10a-2",
IF(AND(P149&gt;=34,P149&lt;36),"10a-b",
IF(AND(P149&gt;=36,P149&lt;38),"10b-1",
IF(AND(P149&gt;=38,P149&lt;40),"10b-2",
IF(AND(P149&gt;=40,P149&lt;42),"11a-1",
IF(AND(P149&gt;=42,P149&lt;44),"11a-2",
IF(AND(P149&gt;=44,P149&lt;46),"11a-b",
IF(AND(P149&gt;=46,P149&lt;48),"11b-1",
IF(AND(P149&gt;=48,P149&lt;50),"11b-2",
IF(AND(P149&gt;=50,P149&lt;52),"12a-1",
IF(AND(P149&gt;=52,P149&lt;54),"12a-2",
))))))))))))))))))))))))))))</f>
        <v>09a-1</v>
      </c>
      <c r="R149" s="10">
        <v>27.231000000000002</v>
      </c>
      <c r="S149" s="7" t="str">
        <f>IF(AND(R149&gt;=-2,R149&lt;0),"06b-2",
IF(AND(R149&gt;=0,R149&lt;2),"07a-1",
IF(AND(R149&gt;=2,R149&lt;4),"07a-2",
IF(AND(R149&gt;=4,R149&lt;6),"07a-b",
IF(AND(R149&gt;=6,R149&lt;8),"07b-1",
IF(AND(R149&gt;=8,R149&lt;10),"07b-2",
IF(AND(R149&gt;=10,R149&lt;12),"08a-1",
IF(AND(R149&gt;=12,R149&lt;14),"08a-2",
IF(AND(R149&gt;=14,R149&lt;16),"08a-b",
IF(AND(R149&gt;=16,R149&lt;18),"08b-1",
IF(AND(R149&gt;=18,R149&lt;20),"08b-2",
IF(AND(R149&gt;=20,R149&lt;22),"09a-1",
IF(AND(R149&gt;=22,R149&lt;24),"09a-2",
IF(AND(R149&gt;=24,R149&lt;26),"09a-b",
IF(AND(R149&gt;=26,R149&lt;28),"09b-1",
IF(AND(R149&gt;=28,R149&lt;30),"09b-2",
IF(AND(R149&gt;=30,R149&lt;32),"10a-1",
IF(AND(R149&gt;=32,R149&lt;34),"10a-2",
IF(AND(R149&gt;=34,R149&lt;36),"10a-b",
IF(AND(R149&gt;=36,R149&lt;38),"10b-1",
IF(AND(R149&gt;=38,R149&lt;40),"10b-2",
IF(AND(R149&gt;=40,R149&lt;42),"11a-1",
IF(AND(R149&gt;=42,R149&lt;44),"11a-2",
IF(AND(R149&gt;=44,R149&lt;46),"11a-b",
IF(AND(R149&gt;=46,R149&lt;48),"11b-1",
IF(AND(R149&gt;=48,R149&lt;50),"11b-2",
IF(AND(R149&gt;=50,R149&lt;52),"12a-1",
IF(AND(R149&gt;=52,R149&lt;54),"12a-2",
))))))))))))))))))))))))))))</f>
        <v>09b-1</v>
      </c>
      <c r="T149" s="10">
        <v>27.231000000000002</v>
      </c>
      <c r="U149" s="7" t="str">
        <f>IF(AND(T149&gt;=-2,T149&lt;0),"06b-2",
IF(AND(T149&gt;=0,T149&lt;2),"07a-1",
IF(AND(T149&gt;=2,T149&lt;4),"07a-2",
IF(AND(T149&gt;=4,T149&lt;6),"07a-b",
IF(AND(T149&gt;=6,T149&lt;8),"07b-1",
IF(AND(T149&gt;=8,T149&lt;10),"07b-2",
IF(AND(T149&gt;=10,T149&lt;12),"08a-1",
IF(AND(T149&gt;=12,T149&lt;14),"08a-2",
IF(AND(T149&gt;=14,T149&lt;16),"08a-b",
IF(AND(T149&gt;=16,T149&lt;18),"08b-1",
IF(AND(T149&gt;=18,T149&lt;20),"08b-2",
IF(AND(T149&gt;=20,T149&lt;22),"09a-1",
IF(AND(T149&gt;=22,T149&lt;24),"09a-2",
IF(AND(T149&gt;=24,T149&lt;26),"09a-b",
IF(AND(T149&gt;=26,T149&lt;28),"09b-1",
IF(AND(T149&gt;=28,T149&lt;30),"09b-2",
IF(AND(T149&gt;=30,T149&lt;32),"10a-1",
IF(AND(T149&gt;=32,T149&lt;34),"10a-2",
IF(AND(T149&gt;=34,T149&lt;36),"10a-b",
IF(AND(T149&gt;=36,T149&lt;38),"10b-1",
IF(AND(T149&gt;=38,T149&lt;40),"10b-2",
IF(AND(T149&gt;=40,T149&lt;42),"11a-1",
IF(AND(T149&gt;=42,T149&lt;44),"11a-2",
IF(AND(T149&gt;=44,T149&lt;46),"11a-b",
IF(AND(T149&gt;=46,T149&lt;48),"11b-1",
IF(AND(T149&gt;=48,T149&lt;50),"11b-2",
IF(AND(T149&gt;=50,T149&lt;52),"12a-1",
IF(AND(T149&gt;=52,T149&lt;54),"12a-2",
))))))))))))))))))))))))))))</f>
        <v>09b-1</v>
      </c>
      <c r="V149" s="10">
        <v>27.231000000000002</v>
      </c>
      <c r="W149" s="7" t="str">
        <f>IF(AND(V149&gt;=-2,V149&lt;0),"06b-2",
IF(AND(V149&gt;=0,V149&lt;2),"07a-1",
IF(AND(V149&gt;=2,V149&lt;4),"07a-2",
IF(AND(V149&gt;=4,V149&lt;6),"07a-b",
IF(AND(V149&gt;=6,V149&lt;8),"07b-1",
IF(AND(V149&gt;=8,V149&lt;10),"07b-2",
IF(AND(V149&gt;=10,V149&lt;12),"08a-1",
IF(AND(V149&gt;=12,V149&lt;14),"08a-2",
IF(AND(V149&gt;=14,V149&lt;16),"08a-b",
IF(AND(V149&gt;=16,V149&lt;18),"08b-1",
IF(AND(V149&gt;=18,V149&lt;20),"08b-2",
IF(AND(V149&gt;=20,V149&lt;22),"09a-1",
IF(AND(V149&gt;=22,V149&lt;24),"09a-2",
IF(AND(V149&gt;=24,V149&lt;26),"09a-b",
IF(AND(V149&gt;=26,V149&lt;28),"09b-1",
IF(AND(V149&gt;=28,V149&lt;30),"09b-2",
IF(AND(V149&gt;=30,V149&lt;32),"10a-1",
IF(AND(V149&gt;=32,V149&lt;34),"10a-2",
IF(AND(V149&gt;=34,V149&lt;36),"10a-b",
IF(AND(V149&gt;=36,V149&lt;38),"10b-1",
IF(AND(V149&gt;=38,V149&lt;40),"10b-2",
IF(AND(V149&gt;=40,V149&lt;42),"11a-1",
IF(AND(V149&gt;=42,V149&lt;44),"11a-2",
IF(AND(V149&gt;=44,V149&lt;46),"11a-b",
IF(AND(V149&gt;=46,V149&lt;48),"11b-1",
IF(AND(V149&gt;=48,V149&lt;50),"11b-2",
IF(AND(V149&gt;=50,V149&lt;52),"12a-1",
IF(AND(V149&gt;=52,V149&lt;54),"12a-2",
))))))))))))))))))))))))))))</f>
        <v>09b-1</v>
      </c>
      <c r="X149" s="10">
        <v>27.231000000000002</v>
      </c>
      <c r="Y149" s="7" t="str">
        <f>IF(AND(X149&gt;=-2,X149&lt;0),"06b-2",
IF(AND(X149&gt;=0,X149&lt;2),"07a-1",
IF(AND(X149&gt;=2,X149&lt;4),"07a-2",
IF(AND(X149&gt;=4,X149&lt;6),"07a-b",
IF(AND(X149&gt;=6,X149&lt;8),"07b-1",
IF(AND(X149&gt;=8,X149&lt;10),"07b-2",
IF(AND(X149&gt;=10,X149&lt;12),"08a-1",
IF(AND(X149&gt;=12,X149&lt;14),"08a-2",
IF(AND(X149&gt;=14,X149&lt;16),"08a-b",
IF(AND(X149&gt;=16,X149&lt;18),"08b-1",
IF(AND(X149&gt;=18,X149&lt;20),"08b-2",
IF(AND(X149&gt;=20,X149&lt;22),"09a-1",
IF(AND(X149&gt;=22,X149&lt;24),"09a-2",
IF(AND(X149&gt;=24,X149&lt;26),"09a-b",
IF(AND(X149&gt;=26,X149&lt;28),"09b-1",
IF(AND(X149&gt;=28,X149&lt;30),"09b-2",
IF(AND(X149&gt;=30,X149&lt;32),"10a-1",
IF(AND(X149&gt;=32,X149&lt;34),"10a-2",
IF(AND(X149&gt;=34,X149&lt;36),"10a-b",
IF(AND(X149&gt;=36,X149&lt;38),"10b-1",
IF(AND(X149&gt;=38,X149&lt;40),"10b-2",
IF(AND(X149&gt;=40,X149&lt;42),"11a-1",
IF(AND(X149&gt;=42,X149&lt;44),"11a-2",
IF(AND(X149&gt;=44,X149&lt;46),"11a-b",
IF(AND(X149&gt;=46,X149&lt;48),"11b-1",
IF(AND(X149&gt;=48,X149&lt;50),"11b-2",
IF(AND(X149&gt;=50,X149&lt;52),"12a-1",
IF(AND(X149&gt;=52,X149&lt;54),"12a-2",
))))))))))))))))))))))))))))</f>
        <v>09b-1</v>
      </c>
      <c r="Z149" s="8">
        <v>0</v>
      </c>
      <c r="AA149" s="8">
        <v>68</v>
      </c>
      <c r="AB149" s="8">
        <v>670</v>
      </c>
      <c r="AC149" s="8">
        <v>1981</v>
      </c>
      <c r="AD149" s="8">
        <v>0</v>
      </c>
      <c r="AE149" s="8">
        <v>1</v>
      </c>
      <c r="AF149" s="8">
        <v>78</v>
      </c>
      <c r="AG149" s="7" t="s">
        <v>485</v>
      </c>
      <c r="AH149" s="7" t="s">
        <v>486</v>
      </c>
      <c r="AI149" s="7" t="s">
        <v>487</v>
      </c>
      <c r="AJ149" s="7"/>
    </row>
    <row r="150" spans="1:36" x14ac:dyDescent="0.25">
      <c r="A150" s="7" t="s">
        <v>488</v>
      </c>
      <c r="B150" s="8" t="s">
        <v>235</v>
      </c>
      <c r="C150" s="8">
        <v>19380401</v>
      </c>
      <c r="D150" s="8">
        <v>20231231</v>
      </c>
      <c r="E150" s="8">
        <v>31260</v>
      </c>
      <c r="F150" s="8">
        <v>86</v>
      </c>
      <c r="G150" s="8">
        <v>86</v>
      </c>
      <c r="H150" s="8" t="s">
        <v>92</v>
      </c>
      <c r="I150" s="9">
        <v>30.495000000000001</v>
      </c>
      <c r="J150" s="9">
        <v>-81.693600000000004</v>
      </c>
      <c r="K150" s="18">
        <v>7.9</v>
      </c>
      <c r="L150" s="8" t="s">
        <v>489</v>
      </c>
      <c r="M150" s="8">
        <v>105</v>
      </c>
      <c r="N150" s="8">
        <v>30</v>
      </c>
      <c r="O150" s="16">
        <v>83</v>
      </c>
      <c r="P150" s="8">
        <v>7</v>
      </c>
      <c r="Q150" s="7" t="str">
        <f>IF(AND(P150&gt;=-2,P150&lt;0),"06b-2",
IF(AND(P150&gt;=0,P150&lt;2),"07a-1",
IF(AND(P150&gt;=2,P150&lt;4),"07a-2",
IF(AND(P150&gt;=4,P150&lt;6),"07a-b",
IF(AND(P150&gt;=6,P150&lt;8),"07b-1",
IF(AND(P150&gt;=8,P150&lt;10),"07b-2",
IF(AND(P150&gt;=10,P150&lt;12),"08a-1",
IF(AND(P150&gt;=12,P150&lt;14),"08a-2",
IF(AND(P150&gt;=14,P150&lt;16),"08a-b",
IF(AND(P150&gt;=16,P150&lt;18),"08b-1",
IF(AND(P150&gt;=18,P150&lt;20),"08b-2",
IF(AND(P150&gt;=20,P150&lt;22),"09a-1",
IF(AND(P150&gt;=22,P150&lt;24),"09a-2",
IF(AND(P150&gt;=24,P150&lt;26),"09a-b",
IF(AND(P150&gt;=26,P150&lt;28),"09b-1",
IF(AND(P150&gt;=28,P150&lt;30),"09b-2",
IF(AND(P150&gt;=30,P150&lt;32),"10a-1",
IF(AND(P150&gt;=32,P150&lt;34),"10a-2",
IF(AND(P150&gt;=34,P150&lt;36),"10a-b",
IF(AND(P150&gt;=36,P150&lt;38),"10b-1",
IF(AND(P150&gt;=38,P150&lt;40),"10b-2",
IF(AND(P150&gt;=40,P150&lt;42),"11a-1",
IF(AND(P150&gt;=42,P150&lt;44),"11a-2",
IF(AND(P150&gt;=44,P150&lt;46),"11a-b",
IF(AND(P150&gt;=46,P150&lt;48),"11b-1",
IF(AND(P150&gt;=48,P150&lt;50),"11b-2",
IF(AND(P150&gt;=50,P150&lt;52),"12a-1",
IF(AND(P150&gt;=52,P150&lt;54),"12a-2",
))))))))))))))))))))))))))))</f>
        <v>07b-1</v>
      </c>
      <c r="R150" s="10">
        <v>22.977</v>
      </c>
      <c r="S150" s="7" t="str">
        <f>IF(AND(R150&gt;=-2,R150&lt;0),"06b-2",
IF(AND(R150&gt;=0,R150&lt;2),"07a-1",
IF(AND(R150&gt;=2,R150&lt;4),"07a-2",
IF(AND(R150&gt;=4,R150&lt;6),"07a-b",
IF(AND(R150&gt;=6,R150&lt;8),"07b-1",
IF(AND(R150&gt;=8,R150&lt;10),"07b-2",
IF(AND(R150&gt;=10,R150&lt;12),"08a-1",
IF(AND(R150&gt;=12,R150&lt;14),"08a-2",
IF(AND(R150&gt;=14,R150&lt;16),"08a-b",
IF(AND(R150&gt;=16,R150&lt;18),"08b-1",
IF(AND(R150&gt;=18,R150&lt;20),"08b-2",
IF(AND(R150&gt;=20,R150&lt;22),"09a-1",
IF(AND(R150&gt;=22,R150&lt;24),"09a-2",
IF(AND(R150&gt;=24,R150&lt;26),"09a-b",
IF(AND(R150&gt;=26,R150&lt;28),"09b-1",
IF(AND(R150&gt;=28,R150&lt;30),"09b-2",
IF(AND(R150&gt;=30,R150&lt;32),"10a-1",
IF(AND(R150&gt;=32,R150&lt;34),"10a-2",
IF(AND(R150&gt;=34,R150&lt;36),"10a-b",
IF(AND(R150&gt;=36,R150&lt;38),"10b-1",
IF(AND(R150&gt;=38,R150&lt;40),"10b-2",
IF(AND(R150&gt;=40,R150&lt;42),"11a-1",
IF(AND(R150&gt;=42,R150&lt;44),"11a-2",
IF(AND(R150&gt;=44,R150&lt;46),"11a-b",
IF(AND(R150&gt;=46,R150&lt;48),"11b-1",
IF(AND(R150&gt;=48,R150&lt;50),"11b-2",
IF(AND(R150&gt;=50,R150&lt;52),"12a-1",
IF(AND(R150&gt;=52,R150&lt;54),"12a-2",
))))))))))))))))))))))))))))</f>
        <v>09a-2</v>
      </c>
      <c r="T150" s="10">
        <v>22.977</v>
      </c>
      <c r="U150" s="7" t="str">
        <f>IF(AND(T150&gt;=-2,T150&lt;0),"06b-2",
IF(AND(T150&gt;=0,T150&lt;2),"07a-1",
IF(AND(T150&gt;=2,T150&lt;4),"07a-2",
IF(AND(T150&gt;=4,T150&lt;6),"07a-b",
IF(AND(T150&gt;=6,T150&lt;8),"07b-1",
IF(AND(T150&gt;=8,T150&lt;10),"07b-2",
IF(AND(T150&gt;=10,T150&lt;12),"08a-1",
IF(AND(T150&gt;=12,T150&lt;14),"08a-2",
IF(AND(T150&gt;=14,T150&lt;16),"08a-b",
IF(AND(T150&gt;=16,T150&lt;18),"08b-1",
IF(AND(T150&gt;=18,T150&lt;20),"08b-2",
IF(AND(T150&gt;=20,T150&lt;22),"09a-1",
IF(AND(T150&gt;=22,T150&lt;24),"09a-2",
IF(AND(T150&gt;=24,T150&lt;26),"09a-b",
IF(AND(T150&gt;=26,T150&lt;28),"09b-1",
IF(AND(T150&gt;=28,T150&lt;30),"09b-2",
IF(AND(T150&gt;=30,T150&lt;32),"10a-1",
IF(AND(T150&gt;=32,T150&lt;34),"10a-2",
IF(AND(T150&gt;=34,T150&lt;36),"10a-b",
IF(AND(T150&gt;=36,T150&lt;38),"10b-1",
IF(AND(T150&gt;=38,T150&lt;40),"10b-2",
IF(AND(T150&gt;=40,T150&lt;42),"11a-1",
IF(AND(T150&gt;=42,T150&lt;44),"11a-2",
IF(AND(T150&gt;=44,T150&lt;46),"11a-b",
IF(AND(T150&gt;=46,T150&lt;48),"11b-1",
IF(AND(T150&gt;=48,T150&lt;50),"11b-2",
IF(AND(T150&gt;=50,T150&lt;52),"12a-1",
IF(AND(T150&gt;=52,T150&lt;54),"12a-2",
))))))))))))))))))))))))))))</f>
        <v>09a-2</v>
      </c>
      <c r="V150" s="10">
        <v>22.5</v>
      </c>
      <c r="W150" s="7" t="str">
        <f>IF(AND(V150&gt;=-2,V150&lt;0),"06b-2",
IF(AND(V150&gt;=0,V150&lt;2),"07a-1",
IF(AND(V150&gt;=2,V150&lt;4),"07a-2",
IF(AND(V150&gt;=4,V150&lt;6),"07a-b",
IF(AND(V150&gt;=6,V150&lt;8),"07b-1",
IF(AND(V150&gt;=8,V150&lt;10),"07b-2",
IF(AND(V150&gt;=10,V150&lt;12),"08a-1",
IF(AND(V150&gt;=12,V150&lt;14),"08a-2",
IF(AND(V150&gt;=14,V150&lt;16),"08a-b",
IF(AND(V150&gt;=16,V150&lt;18),"08b-1",
IF(AND(V150&gt;=18,V150&lt;20),"08b-2",
IF(AND(V150&gt;=20,V150&lt;22),"09a-1",
IF(AND(V150&gt;=22,V150&lt;24),"09a-2",
IF(AND(V150&gt;=24,V150&lt;26),"09a-b",
IF(AND(V150&gt;=26,V150&lt;28),"09b-1",
IF(AND(V150&gt;=28,V150&lt;30),"09b-2",
IF(AND(V150&gt;=30,V150&lt;32),"10a-1",
IF(AND(V150&gt;=32,V150&lt;34),"10a-2",
IF(AND(V150&gt;=34,V150&lt;36),"10a-b",
IF(AND(V150&gt;=36,V150&lt;38),"10b-1",
IF(AND(V150&gt;=38,V150&lt;40),"10b-2",
IF(AND(V150&gt;=40,V150&lt;42),"11a-1",
IF(AND(V150&gt;=42,V150&lt;44),"11a-2",
IF(AND(V150&gt;=44,V150&lt;46),"11a-b",
IF(AND(V150&gt;=46,V150&lt;48),"11b-1",
IF(AND(V150&gt;=48,V150&lt;50),"11b-2",
IF(AND(V150&gt;=50,V150&lt;52),"12a-1",
IF(AND(V150&gt;=52,V150&lt;54),"12a-2",
))))))))))))))))))))))))))))</f>
        <v>09a-2</v>
      </c>
      <c r="X150" s="10">
        <v>23.567</v>
      </c>
      <c r="Y150" s="7" t="str">
        <f>IF(AND(X150&gt;=-2,X150&lt;0),"06b-2",
IF(AND(X150&gt;=0,X150&lt;2),"07a-1",
IF(AND(X150&gt;=2,X150&lt;4),"07a-2",
IF(AND(X150&gt;=4,X150&lt;6),"07a-b",
IF(AND(X150&gt;=6,X150&lt;8),"07b-1",
IF(AND(X150&gt;=8,X150&lt;10),"07b-2",
IF(AND(X150&gt;=10,X150&lt;12),"08a-1",
IF(AND(X150&gt;=12,X150&lt;14),"08a-2",
IF(AND(X150&gt;=14,X150&lt;16),"08a-b",
IF(AND(X150&gt;=16,X150&lt;18),"08b-1",
IF(AND(X150&gt;=18,X150&lt;20),"08b-2",
IF(AND(X150&gt;=20,X150&lt;22),"09a-1",
IF(AND(X150&gt;=22,X150&lt;24),"09a-2",
IF(AND(X150&gt;=24,X150&lt;26),"09a-b",
IF(AND(X150&gt;=26,X150&lt;28),"09b-1",
IF(AND(X150&gt;=28,X150&lt;30),"09b-2",
IF(AND(X150&gt;=30,X150&lt;32),"10a-1",
IF(AND(X150&gt;=32,X150&lt;34),"10a-2",
IF(AND(X150&gt;=34,X150&lt;36),"10a-b",
IF(AND(X150&gt;=36,X150&lt;38),"10b-1",
IF(AND(X150&gt;=38,X150&lt;40),"10b-2",
IF(AND(X150&gt;=40,X150&lt;42),"11a-1",
IF(AND(X150&gt;=42,X150&lt;44),"11a-2",
IF(AND(X150&gt;=44,X150&lt;46),"11a-b",
IF(AND(X150&gt;=46,X150&lt;48),"11b-1",
IF(AND(X150&gt;=48,X150&lt;50),"11b-2",
IF(AND(X150&gt;=50,X150&lt;52),"12a-1",
IF(AND(X150&gt;=52,X150&lt;54),"12a-2",
))))))))))))))))))))))))))))</f>
        <v>09a-2</v>
      </c>
      <c r="Z150" s="8">
        <v>25</v>
      </c>
      <c r="AA150" s="8">
        <v>631</v>
      </c>
      <c r="AB150" s="8">
        <v>3521</v>
      </c>
      <c r="AC150" s="8">
        <v>8333</v>
      </c>
      <c r="AD150" s="8">
        <v>0</v>
      </c>
      <c r="AE150" s="8">
        <v>22</v>
      </c>
      <c r="AF150" s="8">
        <v>383</v>
      </c>
      <c r="AG150" s="7" t="s">
        <v>490</v>
      </c>
      <c r="AH150" s="7" t="s">
        <v>491</v>
      </c>
      <c r="AI150" s="7" t="s">
        <v>492</v>
      </c>
      <c r="AJ150" s="7"/>
    </row>
    <row r="151" spans="1:36" x14ac:dyDescent="0.25">
      <c r="A151" s="7" t="s">
        <v>493</v>
      </c>
      <c r="B151" s="8" t="s">
        <v>235</v>
      </c>
      <c r="C151" s="8">
        <v>19450101</v>
      </c>
      <c r="D151" s="8">
        <v>20231231</v>
      </c>
      <c r="E151" s="8">
        <v>27846</v>
      </c>
      <c r="F151" s="8">
        <v>79</v>
      </c>
      <c r="G151" s="8">
        <v>77</v>
      </c>
      <c r="H151" s="8" t="s">
        <v>92</v>
      </c>
      <c r="I151" s="9">
        <v>30.233329999999999</v>
      </c>
      <c r="J151" s="9">
        <v>-81.666669999999996</v>
      </c>
      <c r="K151" s="18">
        <v>6.1</v>
      </c>
      <c r="L151" s="8" t="s">
        <v>494</v>
      </c>
      <c r="M151" s="8">
        <v>104</v>
      </c>
      <c r="N151" s="8">
        <v>31</v>
      </c>
      <c r="O151" s="16">
        <v>84</v>
      </c>
      <c r="P151" s="8">
        <v>9</v>
      </c>
      <c r="Q151" s="7" t="str">
        <f>IF(AND(P151&gt;=-2,P151&lt;0),"06b-2",
IF(AND(P151&gt;=0,P151&lt;2),"07a-1",
IF(AND(P151&gt;=2,P151&lt;4),"07a-2",
IF(AND(P151&gt;=4,P151&lt;6),"07a-b",
IF(AND(P151&gt;=6,P151&lt;8),"07b-1",
IF(AND(P151&gt;=8,P151&lt;10),"07b-2",
IF(AND(P151&gt;=10,P151&lt;12),"08a-1",
IF(AND(P151&gt;=12,P151&lt;14),"08a-2",
IF(AND(P151&gt;=14,P151&lt;16),"08a-b",
IF(AND(P151&gt;=16,P151&lt;18),"08b-1",
IF(AND(P151&gt;=18,P151&lt;20),"08b-2",
IF(AND(P151&gt;=20,P151&lt;22),"09a-1",
IF(AND(P151&gt;=22,P151&lt;24),"09a-2",
IF(AND(P151&gt;=24,P151&lt;26),"09a-b",
IF(AND(P151&gt;=26,P151&lt;28),"09b-1",
IF(AND(P151&gt;=28,P151&lt;30),"09b-2",
IF(AND(P151&gt;=30,P151&lt;32),"10a-1",
IF(AND(P151&gt;=32,P151&lt;34),"10a-2",
IF(AND(P151&gt;=34,P151&lt;36),"10a-b",
IF(AND(P151&gt;=36,P151&lt;38),"10b-1",
IF(AND(P151&gt;=38,P151&lt;40),"10b-2",
IF(AND(P151&gt;=40,P151&lt;42),"11a-1",
IF(AND(P151&gt;=42,P151&lt;44),"11a-2",
IF(AND(P151&gt;=44,P151&lt;46),"11a-b",
IF(AND(P151&gt;=46,P151&lt;48),"11b-1",
IF(AND(P151&gt;=48,P151&lt;50),"11b-2",
IF(AND(P151&gt;=50,P151&lt;52),"12a-1",
IF(AND(P151&gt;=52,P151&lt;54),"12a-2",
))))))))))))))))))))))))))))</f>
        <v>07b-2</v>
      </c>
      <c r="R151" s="10">
        <v>26.247</v>
      </c>
      <c r="S151" s="7" t="str">
        <f>IF(AND(R151&gt;=-2,R151&lt;0),"06b-2",
IF(AND(R151&gt;=0,R151&lt;2),"07a-1",
IF(AND(R151&gt;=2,R151&lt;4),"07a-2",
IF(AND(R151&gt;=4,R151&lt;6),"07a-b",
IF(AND(R151&gt;=6,R151&lt;8),"07b-1",
IF(AND(R151&gt;=8,R151&lt;10),"07b-2",
IF(AND(R151&gt;=10,R151&lt;12),"08a-1",
IF(AND(R151&gt;=12,R151&lt;14),"08a-2",
IF(AND(R151&gt;=14,R151&lt;16),"08a-b",
IF(AND(R151&gt;=16,R151&lt;18),"08b-1",
IF(AND(R151&gt;=18,R151&lt;20),"08b-2",
IF(AND(R151&gt;=20,R151&lt;22),"09a-1",
IF(AND(R151&gt;=22,R151&lt;24),"09a-2",
IF(AND(R151&gt;=24,R151&lt;26),"09a-b",
IF(AND(R151&gt;=26,R151&lt;28),"09b-1",
IF(AND(R151&gt;=28,R151&lt;30),"09b-2",
IF(AND(R151&gt;=30,R151&lt;32),"10a-1",
IF(AND(R151&gt;=32,R151&lt;34),"10a-2",
IF(AND(R151&gt;=34,R151&lt;36),"10a-b",
IF(AND(R151&gt;=36,R151&lt;38),"10b-1",
IF(AND(R151&gt;=38,R151&lt;40),"10b-2",
IF(AND(R151&gt;=40,R151&lt;42),"11a-1",
IF(AND(R151&gt;=42,R151&lt;44),"11a-2",
IF(AND(R151&gt;=44,R151&lt;46),"11a-b",
IF(AND(R151&gt;=46,R151&lt;48),"11b-1",
IF(AND(R151&gt;=48,R151&lt;50),"11b-2",
IF(AND(R151&gt;=50,R151&lt;52),"12a-1",
IF(AND(R151&gt;=52,R151&lt;54),"12a-2",
))))))))))))))))))))))))))))</f>
        <v>09b-1</v>
      </c>
      <c r="T151" s="10">
        <v>26.247</v>
      </c>
      <c r="U151" s="7" t="str">
        <f>IF(AND(T151&gt;=-2,T151&lt;0),"06b-2",
IF(AND(T151&gt;=0,T151&lt;2),"07a-1",
IF(AND(T151&gt;=2,T151&lt;4),"07a-2",
IF(AND(T151&gt;=4,T151&lt;6),"07a-b",
IF(AND(T151&gt;=6,T151&lt;8),"07b-1",
IF(AND(T151&gt;=8,T151&lt;10),"07b-2",
IF(AND(T151&gt;=10,T151&lt;12),"08a-1",
IF(AND(T151&gt;=12,T151&lt;14),"08a-2",
IF(AND(T151&gt;=14,T151&lt;16),"08a-b",
IF(AND(T151&gt;=16,T151&lt;18),"08b-1",
IF(AND(T151&gt;=18,T151&lt;20),"08b-2",
IF(AND(T151&gt;=20,T151&lt;22),"09a-1",
IF(AND(T151&gt;=22,T151&lt;24),"09a-2",
IF(AND(T151&gt;=24,T151&lt;26),"09a-b",
IF(AND(T151&gt;=26,T151&lt;28),"09b-1",
IF(AND(T151&gt;=28,T151&lt;30),"09b-2",
IF(AND(T151&gt;=30,T151&lt;32),"10a-1",
IF(AND(T151&gt;=32,T151&lt;34),"10a-2",
IF(AND(T151&gt;=34,T151&lt;36),"10a-b",
IF(AND(T151&gt;=36,T151&lt;38),"10b-1",
IF(AND(T151&gt;=38,T151&lt;40),"10b-2",
IF(AND(T151&gt;=40,T151&lt;42),"11a-1",
IF(AND(T151&gt;=42,T151&lt;44),"11a-2",
IF(AND(T151&gt;=44,T151&lt;46),"11a-b",
IF(AND(T151&gt;=46,T151&lt;48),"11b-1",
IF(AND(T151&gt;=48,T151&lt;50),"11b-2",
IF(AND(T151&gt;=50,T151&lt;52),"12a-1",
IF(AND(T151&gt;=52,T151&lt;54),"12a-2",
))))))))))))))))))))))))))))</f>
        <v>09b-1</v>
      </c>
      <c r="V151" s="10">
        <v>26.457999999999998</v>
      </c>
      <c r="W151" s="7" t="str">
        <f>IF(AND(V151&gt;=-2,V151&lt;0),"06b-2",
IF(AND(V151&gt;=0,V151&lt;2),"07a-1",
IF(AND(V151&gt;=2,V151&lt;4),"07a-2",
IF(AND(V151&gt;=4,V151&lt;6),"07a-b",
IF(AND(V151&gt;=6,V151&lt;8),"07b-1",
IF(AND(V151&gt;=8,V151&lt;10),"07b-2",
IF(AND(V151&gt;=10,V151&lt;12),"08a-1",
IF(AND(V151&gt;=12,V151&lt;14),"08a-2",
IF(AND(V151&gt;=14,V151&lt;16),"08a-b",
IF(AND(V151&gt;=16,V151&lt;18),"08b-1",
IF(AND(V151&gt;=18,V151&lt;20),"08b-2",
IF(AND(V151&gt;=20,V151&lt;22),"09a-1",
IF(AND(V151&gt;=22,V151&lt;24),"09a-2",
IF(AND(V151&gt;=24,V151&lt;26),"09a-b",
IF(AND(V151&gt;=26,V151&lt;28),"09b-1",
IF(AND(V151&gt;=28,V151&lt;30),"09b-2",
IF(AND(V151&gt;=30,V151&lt;32),"10a-1",
IF(AND(V151&gt;=32,V151&lt;34),"10a-2",
IF(AND(V151&gt;=34,V151&lt;36),"10a-b",
IF(AND(V151&gt;=36,V151&lt;38),"10b-1",
IF(AND(V151&gt;=38,V151&lt;40),"10b-2",
IF(AND(V151&gt;=40,V151&lt;42),"11a-1",
IF(AND(V151&gt;=42,V151&lt;44),"11a-2",
IF(AND(V151&gt;=44,V151&lt;46),"11a-b",
IF(AND(V151&gt;=46,V151&lt;48),"11b-1",
IF(AND(V151&gt;=48,V151&lt;50),"11b-2",
IF(AND(V151&gt;=50,V151&lt;52),"12a-1",
IF(AND(V151&gt;=52,V151&lt;54),"12a-2",
))))))))))))))))))))))))))))</f>
        <v>09b-1</v>
      </c>
      <c r="X151" s="10">
        <v>29</v>
      </c>
      <c r="Y151" s="7" t="str">
        <f>IF(AND(X151&gt;=-2,X151&lt;0),"06b-2",
IF(AND(X151&gt;=0,X151&lt;2),"07a-1",
IF(AND(X151&gt;=2,X151&lt;4),"07a-2",
IF(AND(X151&gt;=4,X151&lt;6),"07a-b",
IF(AND(X151&gt;=6,X151&lt;8),"07b-1",
IF(AND(X151&gt;=8,X151&lt;10),"07b-2",
IF(AND(X151&gt;=10,X151&lt;12),"08a-1",
IF(AND(X151&gt;=12,X151&lt;14),"08a-2",
IF(AND(X151&gt;=14,X151&lt;16),"08a-b",
IF(AND(X151&gt;=16,X151&lt;18),"08b-1",
IF(AND(X151&gt;=18,X151&lt;20),"08b-2",
IF(AND(X151&gt;=20,X151&lt;22),"09a-1",
IF(AND(X151&gt;=22,X151&lt;24),"09a-2",
IF(AND(X151&gt;=24,X151&lt;26),"09a-b",
IF(AND(X151&gt;=26,X151&lt;28),"09b-1",
IF(AND(X151&gt;=28,X151&lt;30),"09b-2",
IF(AND(X151&gt;=30,X151&lt;32),"10a-1",
IF(AND(X151&gt;=32,X151&lt;34),"10a-2",
IF(AND(X151&gt;=34,X151&lt;36),"10a-b",
IF(AND(X151&gt;=36,X151&lt;38),"10b-1",
IF(AND(X151&gt;=38,X151&lt;40),"10b-2",
IF(AND(X151&gt;=40,X151&lt;42),"11a-1",
IF(AND(X151&gt;=42,X151&lt;44),"11a-2",
IF(AND(X151&gt;=44,X151&lt;46),"11a-b",
IF(AND(X151&gt;=46,X151&lt;48),"11b-1",
IF(AND(X151&gt;=48,X151&lt;50),"11b-2",
IF(AND(X151&gt;=50,X151&lt;52),"12a-1",
IF(AND(X151&gt;=52,X151&lt;54),"12a-2",
))))))))))))))))))))))))))))</f>
        <v>09b-2</v>
      </c>
      <c r="Z151" s="8">
        <v>11</v>
      </c>
      <c r="AA151" s="8">
        <v>246</v>
      </c>
      <c r="AB151" s="8">
        <v>1752</v>
      </c>
      <c r="AC151" s="8">
        <v>5376</v>
      </c>
      <c r="AD151" s="8">
        <v>0</v>
      </c>
      <c r="AE151" s="8">
        <v>15</v>
      </c>
      <c r="AF151" s="8">
        <v>277</v>
      </c>
      <c r="AG151" s="7" t="s">
        <v>495</v>
      </c>
      <c r="AH151" s="7" t="s">
        <v>496</v>
      </c>
      <c r="AI151" s="7" t="s">
        <v>497</v>
      </c>
      <c r="AJ151" s="7"/>
    </row>
    <row r="152" spans="1:36" x14ac:dyDescent="0.25">
      <c r="A152" s="7" t="s">
        <v>498</v>
      </c>
      <c r="B152" s="8" t="s">
        <v>235</v>
      </c>
      <c r="C152" s="8">
        <v>20070601</v>
      </c>
      <c r="D152" s="8">
        <v>20231231</v>
      </c>
      <c r="E152" s="8">
        <v>5310</v>
      </c>
      <c r="F152" s="8">
        <v>17</v>
      </c>
      <c r="G152" s="8">
        <v>16</v>
      </c>
      <c r="H152" s="8" t="s">
        <v>92</v>
      </c>
      <c r="I152" s="9">
        <v>30.350280000000001</v>
      </c>
      <c r="J152" s="9">
        <v>-81.88306</v>
      </c>
      <c r="K152" s="18">
        <v>30.2</v>
      </c>
      <c r="L152" s="8"/>
      <c r="M152" s="8">
        <v>115</v>
      </c>
      <c r="N152" s="8">
        <v>37</v>
      </c>
      <c r="O152" s="16">
        <v>81</v>
      </c>
      <c r="P152" s="8">
        <v>16</v>
      </c>
      <c r="Q152" s="7" t="str">
        <f>IF(AND(P152&gt;=-2,P152&lt;0),"06b-2",
IF(AND(P152&gt;=0,P152&lt;2),"07a-1",
IF(AND(P152&gt;=2,P152&lt;4),"07a-2",
IF(AND(P152&gt;=4,P152&lt;6),"07a-b",
IF(AND(P152&gt;=6,P152&lt;8),"07b-1",
IF(AND(P152&gt;=8,P152&lt;10),"07b-2",
IF(AND(P152&gt;=10,P152&lt;12),"08a-1",
IF(AND(P152&gt;=12,P152&lt;14),"08a-2",
IF(AND(P152&gt;=14,P152&lt;16),"08a-b",
IF(AND(P152&gt;=16,P152&lt;18),"08b-1",
IF(AND(P152&gt;=18,P152&lt;20),"08b-2",
IF(AND(P152&gt;=20,P152&lt;22),"09a-1",
IF(AND(P152&gt;=22,P152&lt;24),"09a-2",
IF(AND(P152&gt;=24,P152&lt;26),"09a-b",
IF(AND(P152&gt;=26,P152&lt;28),"09b-1",
IF(AND(P152&gt;=28,P152&lt;30),"09b-2",
IF(AND(P152&gt;=30,P152&lt;32),"10a-1",
IF(AND(P152&gt;=32,P152&lt;34),"10a-2",
IF(AND(P152&gt;=34,P152&lt;36),"10a-b",
IF(AND(P152&gt;=36,P152&lt;38),"10b-1",
IF(AND(P152&gt;=38,P152&lt;40),"10b-2",
IF(AND(P152&gt;=40,P152&lt;42),"11a-1",
IF(AND(P152&gt;=42,P152&lt;44),"11a-2",
IF(AND(P152&gt;=44,P152&lt;46),"11a-b",
IF(AND(P152&gt;=46,P152&lt;48),"11b-1",
IF(AND(P152&gt;=48,P152&lt;50),"11b-2",
IF(AND(P152&gt;=50,P152&lt;52),"12a-1",
IF(AND(P152&gt;=52,P152&lt;54),"12a-2",
))))))))))))))))))))))))))))</f>
        <v>08b-1</v>
      </c>
      <c r="R152" s="10">
        <v>22.562999999999999</v>
      </c>
      <c r="S152" s="7" t="str">
        <f>IF(AND(R152&gt;=-2,R152&lt;0),"06b-2",
IF(AND(R152&gt;=0,R152&lt;2),"07a-1",
IF(AND(R152&gt;=2,R152&lt;4),"07a-2",
IF(AND(R152&gt;=4,R152&lt;6),"07a-b",
IF(AND(R152&gt;=6,R152&lt;8),"07b-1",
IF(AND(R152&gt;=8,R152&lt;10),"07b-2",
IF(AND(R152&gt;=10,R152&lt;12),"08a-1",
IF(AND(R152&gt;=12,R152&lt;14),"08a-2",
IF(AND(R152&gt;=14,R152&lt;16),"08a-b",
IF(AND(R152&gt;=16,R152&lt;18),"08b-1",
IF(AND(R152&gt;=18,R152&lt;20),"08b-2",
IF(AND(R152&gt;=20,R152&lt;22),"09a-1",
IF(AND(R152&gt;=22,R152&lt;24),"09a-2",
IF(AND(R152&gt;=24,R152&lt;26),"09a-b",
IF(AND(R152&gt;=26,R152&lt;28),"09b-1",
IF(AND(R152&gt;=28,R152&lt;30),"09b-2",
IF(AND(R152&gt;=30,R152&lt;32),"10a-1",
IF(AND(R152&gt;=32,R152&lt;34),"10a-2",
IF(AND(R152&gt;=34,R152&lt;36),"10a-b",
IF(AND(R152&gt;=36,R152&lt;38),"10b-1",
IF(AND(R152&gt;=38,R152&lt;40),"10b-2",
IF(AND(R152&gt;=40,R152&lt;42),"11a-1",
IF(AND(R152&gt;=42,R152&lt;44),"11a-2",
IF(AND(R152&gt;=44,R152&lt;46),"11a-b",
IF(AND(R152&gt;=46,R152&lt;48),"11b-1",
IF(AND(R152&gt;=48,R152&lt;50),"11b-2",
IF(AND(R152&gt;=50,R152&lt;52),"12a-1",
IF(AND(R152&gt;=52,R152&lt;54),"12a-2",
))))))))))))))))))))))))))))</f>
        <v>09a-2</v>
      </c>
      <c r="T152" s="10">
        <v>22.562999999999999</v>
      </c>
      <c r="U152" s="7" t="str">
        <f>IF(AND(T152&gt;=-2,T152&lt;0),"06b-2",
IF(AND(T152&gt;=0,T152&lt;2),"07a-1",
IF(AND(T152&gt;=2,T152&lt;4),"07a-2",
IF(AND(T152&gt;=4,T152&lt;6),"07a-b",
IF(AND(T152&gt;=6,T152&lt;8),"07b-1",
IF(AND(T152&gt;=8,T152&lt;10),"07b-2",
IF(AND(T152&gt;=10,T152&lt;12),"08a-1",
IF(AND(T152&gt;=12,T152&lt;14),"08a-2",
IF(AND(T152&gt;=14,T152&lt;16),"08a-b",
IF(AND(T152&gt;=16,T152&lt;18),"08b-1",
IF(AND(T152&gt;=18,T152&lt;20),"08b-2",
IF(AND(T152&gt;=20,T152&lt;22),"09a-1",
IF(AND(T152&gt;=22,T152&lt;24),"09a-2",
IF(AND(T152&gt;=24,T152&lt;26),"09a-b",
IF(AND(T152&gt;=26,T152&lt;28),"09b-1",
IF(AND(T152&gt;=28,T152&lt;30),"09b-2",
IF(AND(T152&gt;=30,T152&lt;32),"10a-1",
IF(AND(T152&gt;=32,T152&lt;34),"10a-2",
IF(AND(T152&gt;=34,T152&lt;36),"10a-b",
IF(AND(T152&gt;=36,T152&lt;38),"10b-1",
IF(AND(T152&gt;=38,T152&lt;40),"10b-2",
IF(AND(T152&gt;=40,T152&lt;42),"11a-1",
IF(AND(T152&gt;=42,T152&lt;44),"11a-2",
IF(AND(T152&gt;=44,T152&lt;46),"11a-b",
IF(AND(T152&gt;=46,T152&lt;48),"11b-1",
IF(AND(T152&gt;=48,T152&lt;50),"11b-2",
IF(AND(T152&gt;=50,T152&lt;52),"12a-1",
IF(AND(T152&gt;=52,T152&lt;54),"12a-2",
))))))))))))))))))))))))))))</f>
        <v>09a-2</v>
      </c>
      <c r="V152" s="10">
        <v>22.562999999999999</v>
      </c>
      <c r="W152" s="7" t="str">
        <f>IF(AND(V152&gt;=-2,V152&lt;0),"06b-2",
IF(AND(V152&gt;=0,V152&lt;2),"07a-1",
IF(AND(V152&gt;=2,V152&lt;4),"07a-2",
IF(AND(V152&gt;=4,V152&lt;6),"07a-b",
IF(AND(V152&gt;=6,V152&lt;8),"07b-1",
IF(AND(V152&gt;=8,V152&lt;10),"07b-2",
IF(AND(V152&gt;=10,V152&lt;12),"08a-1",
IF(AND(V152&gt;=12,V152&lt;14),"08a-2",
IF(AND(V152&gt;=14,V152&lt;16),"08a-b",
IF(AND(V152&gt;=16,V152&lt;18),"08b-1",
IF(AND(V152&gt;=18,V152&lt;20),"08b-2",
IF(AND(V152&gt;=20,V152&lt;22),"09a-1",
IF(AND(V152&gt;=22,V152&lt;24),"09a-2",
IF(AND(V152&gt;=24,V152&lt;26),"09a-b",
IF(AND(V152&gt;=26,V152&lt;28),"09b-1",
IF(AND(V152&gt;=28,V152&lt;30),"09b-2",
IF(AND(V152&gt;=30,V152&lt;32),"10a-1",
IF(AND(V152&gt;=32,V152&lt;34),"10a-2",
IF(AND(V152&gt;=34,V152&lt;36),"10a-b",
IF(AND(V152&gt;=36,V152&lt;38),"10b-1",
IF(AND(V152&gt;=38,V152&lt;40),"10b-2",
IF(AND(V152&gt;=40,V152&lt;42),"11a-1",
IF(AND(V152&gt;=42,V152&lt;44),"11a-2",
IF(AND(V152&gt;=44,V152&lt;46),"11a-b",
IF(AND(V152&gt;=46,V152&lt;48),"11b-1",
IF(AND(V152&gt;=48,V152&lt;50),"11b-2",
IF(AND(V152&gt;=50,V152&lt;52),"12a-1",
IF(AND(V152&gt;=52,V152&lt;54),"12a-2",
))))))))))))))))))))))))))))</f>
        <v>09a-2</v>
      </c>
      <c r="X152" s="10">
        <v>22.562999999999999</v>
      </c>
      <c r="Y152" s="7" t="str">
        <f>IF(AND(X152&gt;=-2,X152&lt;0),"06b-2",
IF(AND(X152&gt;=0,X152&lt;2),"07a-1",
IF(AND(X152&gt;=2,X152&lt;4),"07a-2",
IF(AND(X152&gt;=4,X152&lt;6),"07a-b",
IF(AND(X152&gt;=6,X152&lt;8),"07b-1",
IF(AND(X152&gt;=8,X152&lt;10),"07b-2",
IF(AND(X152&gt;=10,X152&lt;12),"08a-1",
IF(AND(X152&gt;=12,X152&lt;14),"08a-2",
IF(AND(X152&gt;=14,X152&lt;16),"08a-b",
IF(AND(X152&gt;=16,X152&lt;18),"08b-1",
IF(AND(X152&gt;=18,X152&lt;20),"08b-2",
IF(AND(X152&gt;=20,X152&lt;22),"09a-1",
IF(AND(X152&gt;=22,X152&lt;24),"09a-2",
IF(AND(X152&gt;=24,X152&lt;26),"09a-b",
IF(AND(X152&gt;=26,X152&lt;28),"09b-1",
IF(AND(X152&gt;=28,X152&lt;30),"09b-2",
IF(AND(X152&gt;=30,X152&lt;32),"10a-1",
IF(AND(X152&gt;=32,X152&lt;34),"10a-2",
IF(AND(X152&gt;=34,X152&lt;36),"10a-b",
IF(AND(X152&gt;=36,X152&lt;38),"10b-1",
IF(AND(X152&gt;=38,X152&lt;40),"10b-2",
IF(AND(X152&gt;=40,X152&lt;42),"11a-1",
IF(AND(X152&gt;=42,X152&lt;44),"11a-2",
IF(AND(X152&gt;=44,X152&lt;46),"11a-b",
IF(AND(X152&gt;=46,X152&lt;48),"11b-1",
IF(AND(X152&gt;=48,X152&lt;50),"11b-2",
IF(AND(X152&gt;=50,X152&lt;52),"12a-1",
IF(AND(X152&gt;=52,X152&lt;54),"12a-2",
))))))))))))))))))))))))))))</f>
        <v>09a-2</v>
      </c>
      <c r="Z152" s="8">
        <v>7</v>
      </c>
      <c r="AA152" s="8">
        <v>134</v>
      </c>
      <c r="AB152" s="8">
        <v>576</v>
      </c>
      <c r="AC152" s="8">
        <v>1243</v>
      </c>
      <c r="AD152" s="8">
        <v>0</v>
      </c>
      <c r="AE152" s="8">
        <v>1</v>
      </c>
      <c r="AF152" s="8">
        <v>39</v>
      </c>
      <c r="AG152" s="7" t="s">
        <v>480</v>
      </c>
      <c r="AH152" s="7"/>
      <c r="AI152" s="7"/>
      <c r="AJ152" s="7"/>
    </row>
    <row r="153" spans="1:36" x14ac:dyDescent="0.25">
      <c r="A153" s="7" t="s">
        <v>499</v>
      </c>
      <c r="B153" s="8" t="s">
        <v>235</v>
      </c>
      <c r="C153" s="8">
        <v>20040201</v>
      </c>
      <c r="D153" s="8">
        <v>20231231</v>
      </c>
      <c r="E153" s="8">
        <v>7127</v>
      </c>
      <c r="F153" s="8">
        <v>20</v>
      </c>
      <c r="G153" s="8">
        <v>20</v>
      </c>
      <c r="H153" s="8" t="s">
        <v>62</v>
      </c>
      <c r="I153" s="9">
        <v>25.1936</v>
      </c>
      <c r="J153" s="9">
        <v>-80.349299999999999</v>
      </c>
      <c r="K153" s="18">
        <v>1.8</v>
      </c>
      <c r="L153" s="8"/>
      <c r="M153" s="8">
        <v>97</v>
      </c>
      <c r="N153" s="8">
        <v>47</v>
      </c>
      <c r="O153" s="16">
        <v>88</v>
      </c>
      <c r="P153" s="8">
        <v>34</v>
      </c>
      <c r="Q153" s="7" t="str">
        <f>IF(AND(P153&gt;=-2,P153&lt;0),"06b-2",
IF(AND(P153&gt;=0,P153&lt;2),"07a-1",
IF(AND(P153&gt;=2,P153&lt;4),"07a-2",
IF(AND(P153&gt;=4,P153&lt;6),"07a-b",
IF(AND(P153&gt;=6,P153&lt;8),"07b-1",
IF(AND(P153&gt;=8,P153&lt;10),"07b-2",
IF(AND(P153&gt;=10,P153&lt;12),"08a-1",
IF(AND(P153&gt;=12,P153&lt;14),"08a-2",
IF(AND(P153&gt;=14,P153&lt;16),"08a-b",
IF(AND(P153&gt;=16,P153&lt;18),"08b-1",
IF(AND(P153&gt;=18,P153&lt;20),"08b-2",
IF(AND(P153&gt;=20,P153&lt;22),"09a-1",
IF(AND(P153&gt;=22,P153&lt;24),"09a-2",
IF(AND(P153&gt;=24,P153&lt;26),"09a-b",
IF(AND(P153&gt;=26,P153&lt;28),"09b-1",
IF(AND(P153&gt;=28,P153&lt;30),"09b-2",
IF(AND(P153&gt;=30,P153&lt;32),"10a-1",
IF(AND(P153&gt;=32,P153&lt;34),"10a-2",
IF(AND(P153&gt;=34,P153&lt;36),"10a-b",
IF(AND(P153&gt;=36,P153&lt;38),"10b-1",
IF(AND(P153&gt;=38,P153&lt;40),"10b-2",
IF(AND(P153&gt;=40,P153&lt;42),"11a-1",
IF(AND(P153&gt;=42,P153&lt;44),"11a-2",
IF(AND(P153&gt;=44,P153&lt;46),"11a-b",
IF(AND(P153&gt;=46,P153&lt;48),"11b-1",
IF(AND(P153&gt;=48,P153&lt;50),"11b-2",
IF(AND(P153&gt;=50,P153&lt;52),"12a-1",
IF(AND(P153&gt;=52,P153&lt;54),"12a-2",
))))))))))))))))))))))))))))</f>
        <v>10a-b</v>
      </c>
      <c r="R153" s="10">
        <v>43.7</v>
      </c>
      <c r="S153" s="7" t="str">
        <f>IF(AND(R153&gt;=-2,R153&lt;0),"06b-2",
IF(AND(R153&gt;=0,R153&lt;2),"07a-1",
IF(AND(R153&gt;=2,R153&lt;4),"07a-2",
IF(AND(R153&gt;=4,R153&lt;6),"07a-b",
IF(AND(R153&gt;=6,R153&lt;8),"07b-1",
IF(AND(R153&gt;=8,R153&lt;10),"07b-2",
IF(AND(R153&gt;=10,R153&lt;12),"08a-1",
IF(AND(R153&gt;=12,R153&lt;14),"08a-2",
IF(AND(R153&gt;=14,R153&lt;16),"08a-b",
IF(AND(R153&gt;=16,R153&lt;18),"08b-1",
IF(AND(R153&gt;=18,R153&lt;20),"08b-2",
IF(AND(R153&gt;=20,R153&lt;22),"09a-1",
IF(AND(R153&gt;=22,R153&lt;24),"09a-2",
IF(AND(R153&gt;=24,R153&lt;26),"09a-b",
IF(AND(R153&gt;=26,R153&lt;28),"09b-1",
IF(AND(R153&gt;=28,R153&lt;30),"09b-2",
IF(AND(R153&gt;=30,R153&lt;32),"10a-1",
IF(AND(R153&gt;=32,R153&lt;34),"10a-2",
IF(AND(R153&gt;=34,R153&lt;36),"10a-b",
IF(AND(R153&gt;=36,R153&lt;38),"10b-1",
IF(AND(R153&gt;=38,R153&lt;40),"10b-2",
IF(AND(R153&gt;=40,R153&lt;42),"11a-1",
IF(AND(R153&gt;=42,R153&lt;44),"11a-2",
IF(AND(R153&gt;=44,R153&lt;46),"11a-b",
IF(AND(R153&gt;=46,R153&lt;48),"11b-1",
IF(AND(R153&gt;=48,R153&lt;50),"11b-2",
IF(AND(R153&gt;=50,R153&lt;52),"12a-1",
IF(AND(R153&gt;=52,R153&lt;54),"12a-2",
))))))))))))))))))))))))))))</f>
        <v>11a-2</v>
      </c>
      <c r="T153" s="10">
        <v>43.7</v>
      </c>
      <c r="U153" s="7" t="str">
        <f>IF(AND(T153&gt;=-2,T153&lt;0),"06b-2",
IF(AND(T153&gt;=0,T153&lt;2),"07a-1",
IF(AND(T153&gt;=2,T153&lt;4),"07a-2",
IF(AND(T153&gt;=4,T153&lt;6),"07a-b",
IF(AND(T153&gt;=6,T153&lt;8),"07b-1",
IF(AND(T153&gt;=8,T153&lt;10),"07b-2",
IF(AND(T153&gt;=10,T153&lt;12),"08a-1",
IF(AND(T153&gt;=12,T153&lt;14),"08a-2",
IF(AND(T153&gt;=14,T153&lt;16),"08a-b",
IF(AND(T153&gt;=16,T153&lt;18),"08b-1",
IF(AND(T153&gt;=18,T153&lt;20),"08b-2",
IF(AND(T153&gt;=20,T153&lt;22),"09a-1",
IF(AND(T153&gt;=22,T153&lt;24),"09a-2",
IF(AND(T153&gt;=24,T153&lt;26),"09a-b",
IF(AND(T153&gt;=26,T153&lt;28),"09b-1",
IF(AND(T153&gt;=28,T153&lt;30),"09b-2",
IF(AND(T153&gt;=30,T153&lt;32),"10a-1",
IF(AND(T153&gt;=32,T153&lt;34),"10a-2",
IF(AND(T153&gt;=34,T153&lt;36),"10a-b",
IF(AND(T153&gt;=36,T153&lt;38),"10b-1",
IF(AND(T153&gt;=38,T153&lt;40),"10b-2",
IF(AND(T153&gt;=40,T153&lt;42),"11a-1",
IF(AND(T153&gt;=42,T153&lt;44),"11a-2",
IF(AND(T153&gt;=44,T153&lt;46),"11a-b",
IF(AND(T153&gt;=46,T153&lt;48),"11b-1",
IF(AND(T153&gt;=48,T153&lt;50),"11b-2",
IF(AND(T153&gt;=50,T153&lt;52),"12a-1",
IF(AND(T153&gt;=52,T153&lt;54),"12a-2",
))))))))))))))))))))))))))))</f>
        <v>11a-2</v>
      </c>
      <c r="V153" s="10">
        <v>43.7</v>
      </c>
      <c r="W153" s="7" t="str">
        <f>IF(AND(V153&gt;=-2,V153&lt;0),"06b-2",
IF(AND(V153&gt;=0,V153&lt;2),"07a-1",
IF(AND(V153&gt;=2,V153&lt;4),"07a-2",
IF(AND(V153&gt;=4,V153&lt;6),"07a-b",
IF(AND(V153&gt;=6,V153&lt;8),"07b-1",
IF(AND(V153&gt;=8,V153&lt;10),"07b-2",
IF(AND(V153&gt;=10,V153&lt;12),"08a-1",
IF(AND(V153&gt;=12,V153&lt;14),"08a-2",
IF(AND(V153&gt;=14,V153&lt;16),"08a-b",
IF(AND(V153&gt;=16,V153&lt;18),"08b-1",
IF(AND(V153&gt;=18,V153&lt;20),"08b-2",
IF(AND(V153&gt;=20,V153&lt;22),"09a-1",
IF(AND(V153&gt;=22,V153&lt;24),"09a-2",
IF(AND(V153&gt;=24,V153&lt;26),"09a-b",
IF(AND(V153&gt;=26,V153&lt;28),"09b-1",
IF(AND(V153&gt;=28,V153&lt;30),"09b-2",
IF(AND(V153&gt;=30,V153&lt;32),"10a-1",
IF(AND(V153&gt;=32,V153&lt;34),"10a-2",
IF(AND(V153&gt;=34,V153&lt;36),"10a-b",
IF(AND(V153&gt;=36,V153&lt;38),"10b-1",
IF(AND(V153&gt;=38,V153&lt;40),"10b-2",
IF(AND(V153&gt;=40,V153&lt;42),"11a-1",
IF(AND(V153&gt;=42,V153&lt;44),"11a-2",
IF(AND(V153&gt;=44,V153&lt;46),"11a-b",
IF(AND(V153&gt;=46,V153&lt;48),"11b-1",
IF(AND(V153&gt;=48,V153&lt;50),"11b-2",
IF(AND(V153&gt;=50,V153&lt;52),"12a-1",
IF(AND(V153&gt;=52,V153&lt;54),"12a-2",
))))))))))))))))))))))))))))</f>
        <v>11a-2</v>
      </c>
      <c r="X153" s="10">
        <v>43.7</v>
      </c>
      <c r="Y153" s="7" t="str">
        <f>IF(AND(X153&gt;=-2,X153&lt;0),"06b-2",
IF(AND(X153&gt;=0,X153&lt;2),"07a-1",
IF(AND(X153&gt;=2,X153&lt;4),"07a-2",
IF(AND(X153&gt;=4,X153&lt;6),"07a-b",
IF(AND(X153&gt;=6,X153&lt;8),"07b-1",
IF(AND(X153&gt;=8,X153&lt;10),"07b-2",
IF(AND(X153&gt;=10,X153&lt;12),"08a-1",
IF(AND(X153&gt;=12,X153&lt;14),"08a-2",
IF(AND(X153&gt;=14,X153&lt;16),"08a-b",
IF(AND(X153&gt;=16,X153&lt;18),"08b-1",
IF(AND(X153&gt;=18,X153&lt;20),"08b-2",
IF(AND(X153&gt;=20,X153&lt;22),"09a-1",
IF(AND(X153&gt;=22,X153&lt;24),"09a-2",
IF(AND(X153&gt;=24,X153&lt;26),"09a-b",
IF(AND(X153&gt;=26,X153&lt;28),"09b-1",
IF(AND(X153&gt;=28,X153&lt;30),"09b-2",
IF(AND(X153&gt;=30,X153&lt;32),"10a-1",
IF(AND(X153&gt;=32,X153&lt;34),"10a-2",
IF(AND(X153&gt;=34,X153&lt;36),"10a-b",
IF(AND(X153&gt;=36,X153&lt;38),"10b-1",
IF(AND(X153&gt;=38,X153&lt;40),"10b-2",
IF(AND(X153&gt;=40,X153&lt;42),"11a-1",
IF(AND(X153&gt;=42,X153&lt;44),"11a-2",
IF(AND(X153&gt;=44,X153&lt;46),"11a-b",
IF(AND(X153&gt;=46,X153&lt;48),"11b-1",
IF(AND(X153&gt;=48,X153&lt;50),"11b-2",
IF(AND(X153&gt;=50,X153&lt;52),"12a-1",
IF(AND(X153&gt;=52,X153&lt;54),"12a-2",
))))))))))))))))))))))))))))</f>
        <v>11a-2</v>
      </c>
      <c r="Z153" s="8">
        <v>0</v>
      </c>
      <c r="AA153" s="8">
        <v>0</v>
      </c>
      <c r="AB153" s="8">
        <v>5</v>
      </c>
      <c r="AC153" s="8">
        <v>110</v>
      </c>
      <c r="AD153" s="8">
        <v>0</v>
      </c>
      <c r="AE153" s="8">
        <v>0</v>
      </c>
      <c r="AF153" s="8">
        <v>2</v>
      </c>
      <c r="AG153" s="7" t="s">
        <v>500</v>
      </c>
      <c r="AH153" s="7"/>
      <c r="AI153" s="7"/>
      <c r="AJ153" s="7"/>
    </row>
    <row r="154" spans="1:36" x14ac:dyDescent="0.25">
      <c r="A154" s="7" t="s">
        <v>501</v>
      </c>
      <c r="B154" s="8" t="s">
        <v>235</v>
      </c>
      <c r="C154" s="8">
        <v>20020401</v>
      </c>
      <c r="D154" s="8">
        <v>20231221</v>
      </c>
      <c r="E154" s="8">
        <v>7605</v>
      </c>
      <c r="F154" s="8">
        <v>22</v>
      </c>
      <c r="G154" s="8">
        <v>22</v>
      </c>
      <c r="H154" s="8" t="s">
        <v>157</v>
      </c>
      <c r="I154" s="9">
        <v>26.86</v>
      </c>
      <c r="J154" s="9">
        <v>-80.055199999999999</v>
      </c>
      <c r="K154" s="18">
        <v>1.5</v>
      </c>
      <c r="L154" s="8"/>
      <c r="M154" s="8">
        <v>99</v>
      </c>
      <c r="N154" s="8">
        <v>42</v>
      </c>
      <c r="O154" s="16">
        <v>83</v>
      </c>
      <c r="P154" s="8">
        <v>30</v>
      </c>
      <c r="Q154" s="7" t="str">
        <f>IF(AND(P154&gt;=-2,P154&lt;0),"06b-2",
IF(AND(P154&gt;=0,P154&lt;2),"07a-1",
IF(AND(P154&gt;=2,P154&lt;4),"07a-2",
IF(AND(P154&gt;=4,P154&lt;6),"07a-b",
IF(AND(P154&gt;=6,P154&lt;8),"07b-1",
IF(AND(P154&gt;=8,P154&lt;10),"07b-2",
IF(AND(P154&gt;=10,P154&lt;12),"08a-1",
IF(AND(P154&gt;=12,P154&lt;14),"08a-2",
IF(AND(P154&gt;=14,P154&lt;16),"08a-b",
IF(AND(P154&gt;=16,P154&lt;18),"08b-1",
IF(AND(P154&gt;=18,P154&lt;20),"08b-2",
IF(AND(P154&gt;=20,P154&lt;22),"09a-1",
IF(AND(P154&gt;=22,P154&lt;24),"09a-2",
IF(AND(P154&gt;=24,P154&lt;26),"09a-b",
IF(AND(P154&gt;=26,P154&lt;28),"09b-1",
IF(AND(P154&gt;=28,P154&lt;30),"09b-2",
IF(AND(P154&gt;=30,P154&lt;32),"10a-1",
IF(AND(P154&gt;=32,P154&lt;34),"10a-2",
IF(AND(P154&gt;=34,P154&lt;36),"10a-b",
IF(AND(P154&gt;=36,P154&lt;38),"10b-1",
IF(AND(P154&gt;=38,P154&lt;40),"10b-2",
IF(AND(P154&gt;=40,P154&lt;42),"11a-1",
IF(AND(P154&gt;=42,P154&lt;44),"11a-2",
IF(AND(P154&gt;=44,P154&lt;46),"11a-b",
IF(AND(P154&gt;=46,P154&lt;48),"11b-1",
IF(AND(P154&gt;=48,P154&lt;50),"11b-2",
IF(AND(P154&gt;=50,P154&lt;52),"12a-1",
IF(AND(P154&gt;=52,P154&lt;54),"12a-2",
))))))))))))))))))))))))))))</f>
        <v>10a-1</v>
      </c>
      <c r="R154" s="10">
        <v>38.609000000000002</v>
      </c>
      <c r="S154" s="7" t="str">
        <f>IF(AND(R154&gt;=-2,R154&lt;0),"06b-2",
IF(AND(R154&gt;=0,R154&lt;2),"07a-1",
IF(AND(R154&gt;=2,R154&lt;4),"07a-2",
IF(AND(R154&gt;=4,R154&lt;6),"07a-b",
IF(AND(R154&gt;=6,R154&lt;8),"07b-1",
IF(AND(R154&gt;=8,R154&lt;10),"07b-2",
IF(AND(R154&gt;=10,R154&lt;12),"08a-1",
IF(AND(R154&gt;=12,R154&lt;14),"08a-2",
IF(AND(R154&gt;=14,R154&lt;16),"08a-b",
IF(AND(R154&gt;=16,R154&lt;18),"08b-1",
IF(AND(R154&gt;=18,R154&lt;20),"08b-2",
IF(AND(R154&gt;=20,R154&lt;22),"09a-1",
IF(AND(R154&gt;=22,R154&lt;24),"09a-2",
IF(AND(R154&gt;=24,R154&lt;26),"09a-b",
IF(AND(R154&gt;=26,R154&lt;28),"09b-1",
IF(AND(R154&gt;=28,R154&lt;30),"09b-2",
IF(AND(R154&gt;=30,R154&lt;32),"10a-1",
IF(AND(R154&gt;=32,R154&lt;34),"10a-2",
IF(AND(R154&gt;=34,R154&lt;36),"10a-b",
IF(AND(R154&gt;=36,R154&lt;38),"10b-1",
IF(AND(R154&gt;=38,R154&lt;40),"10b-2",
IF(AND(R154&gt;=40,R154&lt;42),"11a-1",
IF(AND(R154&gt;=42,R154&lt;44),"11a-2",
IF(AND(R154&gt;=44,R154&lt;46),"11a-b",
IF(AND(R154&gt;=46,R154&lt;48),"11b-1",
IF(AND(R154&gt;=48,R154&lt;50),"11b-2",
IF(AND(R154&gt;=50,R154&lt;52),"12a-1",
IF(AND(R154&gt;=52,R154&lt;54),"12a-2",
))))))))))))))))))))))))))))</f>
        <v>10b-2</v>
      </c>
      <c r="T154" s="10">
        <v>38.609000000000002</v>
      </c>
      <c r="U154" s="7" t="str">
        <f>IF(AND(T154&gt;=-2,T154&lt;0),"06b-2",
IF(AND(T154&gt;=0,T154&lt;2),"07a-1",
IF(AND(T154&gt;=2,T154&lt;4),"07a-2",
IF(AND(T154&gt;=4,T154&lt;6),"07a-b",
IF(AND(T154&gt;=6,T154&lt;8),"07b-1",
IF(AND(T154&gt;=8,T154&lt;10),"07b-2",
IF(AND(T154&gt;=10,T154&lt;12),"08a-1",
IF(AND(T154&gt;=12,T154&lt;14),"08a-2",
IF(AND(T154&gt;=14,T154&lt;16),"08a-b",
IF(AND(T154&gt;=16,T154&lt;18),"08b-1",
IF(AND(T154&gt;=18,T154&lt;20),"08b-2",
IF(AND(T154&gt;=20,T154&lt;22),"09a-1",
IF(AND(T154&gt;=22,T154&lt;24),"09a-2",
IF(AND(T154&gt;=24,T154&lt;26),"09a-b",
IF(AND(T154&gt;=26,T154&lt;28),"09b-1",
IF(AND(T154&gt;=28,T154&lt;30),"09b-2",
IF(AND(T154&gt;=30,T154&lt;32),"10a-1",
IF(AND(T154&gt;=32,T154&lt;34),"10a-2",
IF(AND(T154&gt;=34,T154&lt;36),"10a-b",
IF(AND(T154&gt;=36,T154&lt;38),"10b-1",
IF(AND(T154&gt;=38,T154&lt;40),"10b-2",
IF(AND(T154&gt;=40,T154&lt;42),"11a-1",
IF(AND(T154&gt;=42,T154&lt;44),"11a-2",
IF(AND(T154&gt;=44,T154&lt;46),"11a-b",
IF(AND(T154&gt;=46,T154&lt;48),"11b-1",
IF(AND(T154&gt;=48,T154&lt;50),"11b-2",
IF(AND(T154&gt;=50,T154&lt;52),"12a-1",
IF(AND(T154&gt;=52,T154&lt;54),"12a-2",
))))))))))))))))))))))))))))</f>
        <v>10b-2</v>
      </c>
      <c r="V154" s="10">
        <v>38.609000000000002</v>
      </c>
      <c r="W154" s="7" t="str">
        <f>IF(AND(V154&gt;=-2,V154&lt;0),"06b-2",
IF(AND(V154&gt;=0,V154&lt;2),"07a-1",
IF(AND(V154&gt;=2,V154&lt;4),"07a-2",
IF(AND(V154&gt;=4,V154&lt;6),"07a-b",
IF(AND(V154&gt;=6,V154&lt;8),"07b-1",
IF(AND(V154&gt;=8,V154&lt;10),"07b-2",
IF(AND(V154&gt;=10,V154&lt;12),"08a-1",
IF(AND(V154&gt;=12,V154&lt;14),"08a-2",
IF(AND(V154&gt;=14,V154&lt;16),"08a-b",
IF(AND(V154&gt;=16,V154&lt;18),"08b-1",
IF(AND(V154&gt;=18,V154&lt;20),"08b-2",
IF(AND(V154&gt;=20,V154&lt;22),"09a-1",
IF(AND(V154&gt;=22,V154&lt;24),"09a-2",
IF(AND(V154&gt;=24,V154&lt;26),"09a-b",
IF(AND(V154&gt;=26,V154&lt;28),"09b-1",
IF(AND(V154&gt;=28,V154&lt;30),"09b-2",
IF(AND(V154&gt;=30,V154&lt;32),"10a-1",
IF(AND(V154&gt;=32,V154&lt;34),"10a-2",
IF(AND(V154&gt;=34,V154&lt;36),"10a-b",
IF(AND(V154&gt;=36,V154&lt;38),"10b-1",
IF(AND(V154&gt;=38,V154&lt;40),"10b-2",
IF(AND(V154&gt;=40,V154&lt;42),"11a-1",
IF(AND(V154&gt;=42,V154&lt;44),"11a-2",
IF(AND(V154&gt;=44,V154&lt;46),"11a-b",
IF(AND(V154&gt;=46,V154&lt;48),"11b-1",
IF(AND(V154&gt;=48,V154&lt;50),"11b-2",
IF(AND(V154&gt;=50,V154&lt;52),"12a-1",
IF(AND(V154&gt;=52,V154&lt;54),"12a-2",
))))))))))))))))))))))))))))</f>
        <v>10b-2</v>
      </c>
      <c r="X154" s="10">
        <v>38.609000000000002</v>
      </c>
      <c r="Y154" s="7" t="str">
        <f>IF(AND(X154&gt;=-2,X154&lt;0),"06b-2",
IF(AND(X154&gt;=0,X154&lt;2),"07a-1",
IF(AND(X154&gt;=2,X154&lt;4),"07a-2",
IF(AND(X154&gt;=4,X154&lt;6),"07a-b",
IF(AND(X154&gt;=6,X154&lt;8),"07b-1",
IF(AND(X154&gt;=8,X154&lt;10),"07b-2",
IF(AND(X154&gt;=10,X154&lt;12),"08a-1",
IF(AND(X154&gt;=12,X154&lt;14),"08a-2",
IF(AND(X154&gt;=14,X154&lt;16),"08a-b",
IF(AND(X154&gt;=16,X154&lt;18),"08b-1",
IF(AND(X154&gt;=18,X154&lt;20),"08b-2",
IF(AND(X154&gt;=20,X154&lt;22),"09a-1",
IF(AND(X154&gt;=22,X154&lt;24),"09a-2",
IF(AND(X154&gt;=24,X154&lt;26),"09a-b",
IF(AND(X154&gt;=26,X154&lt;28),"09b-1",
IF(AND(X154&gt;=28,X154&lt;30),"09b-2",
IF(AND(X154&gt;=30,X154&lt;32),"10a-1",
IF(AND(X154&gt;=32,X154&lt;34),"10a-2",
IF(AND(X154&gt;=34,X154&lt;36),"10a-b",
IF(AND(X154&gt;=36,X154&lt;38),"10b-1",
IF(AND(X154&gt;=38,X154&lt;40),"10b-2",
IF(AND(X154&gt;=40,X154&lt;42),"11a-1",
IF(AND(X154&gt;=42,X154&lt;44),"11a-2",
IF(AND(X154&gt;=44,X154&lt;46),"11a-b",
IF(AND(X154&gt;=46,X154&lt;48),"11b-1",
IF(AND(X154&gt;=48,X154&lt;50),"11b-2",
IF(AND(X154&gt;=50,X154&lt;52),"12a-1",
IF(AND(X154&gt;=52,X154&lt;54),"12a-2",
))))))))))))))))))))))))))))</f>
        <v>10b-2</v>
      </c>
      <c r="Z154" s="8">
        <v>0</v>
      </c>
      <c r="AA154" s="8">
        <v>0</v>
      </c>
      <c r="AB154" s="8">
        <v>62</v>
      </c>
      <c r="AC154" s="8">
        <v>422</v>
      </c>
      <c r="AD154" s="8">
        <v>0</v>
      </c>
      <c r="AE154" s="8">
        <v>0</v>
      </c>
      <c r="AF154" s="8">
        <v>3</v>
      </c>
      <c r="AG154" s="7" t="s">
        <v>502</v>
      </c>
      <c r="AH154" s="7"/>
      <c r="AI154" s="7"/>
      <c r="AJ154" s="7"/>
    </row>
    <row r="155" spans="1:36" x14ac:dyDescent="0.25">
      <c r="A155" s="7" t="s">
        <v>503</v>
      </c>
      <c r="B155" s="8" t="s">
        <v>235</v>
      </c>
      <c r="C155" s="8">
        <v>20110101</v>
      </c>
      <c r="D155" s="8">
        <v>20231231</v>
      </c>
      <c r="E155" s="8">
        <v>4317</v>
      </c>
      <c r="F155" s="8">
        <v>13</v>
      </c>
      <c r="G155" s="8">
        <v>13</v>
      </c>
      <c r="H155" s="8" t="s">
        <v>46</v>
      </c>
      <c r="I155" s="9">
        <v>27.8703</v>
      </c>
      <c r="J155" s="9">
        <v>-81.043499999999995</v>
      </c>
      <c r="K155" s="18">
        <v>18.600000000000001</v>
      </c>
      <c r="L155" s="8"/>
      <c r="M155" s="8">
        <v>98</v>
      </c>
      <c r="N155" s="8">
        <v>46</v>
      </c>
      <c r="O155" s="16">
        <v>81</v>
      </c>
      <c r="P155" s="8">
        <v>30</v>
      </c>
      <c r="Q155" s="7" t="str">
        <f>IF(AND(P155&gt;=-2,P155&lt;0),"06b-2",
IF(AND(P155&gt;=0,P155&lt;2),"07a-1",
IF(AND(P155&gt;=2,P155&lt;4),"07a-2",
IF(AND(P155&gt;=4,P155&lt;6),"07a-b",
IF(AND(P155&gt;=6,P155&lt;8),"07b-1",
IF(AND(P155&gt;=8,P155&lt;10),"07b-2",
IF(AND(P155&gt;=10,P155&lt;12),"08a-1",
IF(AND(P155&gt;=12,P155&lt;14),"08a-2",
IF(AND(P155&gt;=14,P155&lt;16),"08a-b",
IF(AND(P155&gt;=16,P155&lt;18),"08b-1",
IF(AND(P155&gt;=18,P155&lt;20),"08b-2",
IF(AND(P155&gt;=20,P155&lt;22),"09a-1",
IF(AND(P155&gt;=22,P155&lt;24),"09a-2",
IF(AND(P155&gt;=24,P155&lt;26),"09a-b",
IF(AND(P155&gt;=26,P155&lt;28),"09b-1",
IF(AND(P155&gt;=28,P155&lt;30),"09b-2",
IF(AND(P155&gt;=30,P155&lt;32),"10a-1",
IF(AND(P155&gt;=32,P155&lt;34),"10a-2",
IF(AND(P155&gt;=34,P155&lt;36),"10a-b",
IF(AND(P155&gt;=36,P155&lt;38),"10b-1",
IF(AND(P155&gt;=38,P155&lt;40),"10b-2",
IF(AND(P155&gt;=40,P155&lt;42),"11a-1",
IF(AND(P155&gt;=42,P155&lt;44),"11a-2",
IF(AND(P155&gt;=44,P155&lt;46),"11a-b",
IF(AND(P155&gt;=46,P155&lt;48),"11b-1",
IF(AND(P155&gt;=48,P155&lt;50),"11b-2",
IF(AND(P155&gt;=50,P155&lt;52),"12a-1",
IF(AND(P155&gt;=52,P155&lt;54),"12a-2",
))))))))))))))))))))))))))))</f>
        <v>10a-1</v>
      </c>
      <c r="R155" s="10">
        <v>33.537999999999997</v>
      </c>
      <c r="S155" s="7" t="str">
        <f>IF(AND(R155&gt;=-2,R155&lt;0),"06b-2",
IF(AND(R155&gt;=0,R155&lt;2),"07a-1",
IF(AND(R155&gt;=2,R155&lt;4),"07a-2",
IF(AND(R155&gt;=4,R155&lt;6),"07a-b",
IF(AND(R155&gt;=6,R155&lt;8),"07b-1",
IF(AND(R155&gt;=8,R155&lt;10),"07b-2",
IF(AND(R155&gt;=10,R155&lt;12),"08a-1",
IF(AND(R155&gt;=12,R155&lt;14),"08a-2",
IF(AND(R155&gt;=14,R155&lt;16),"08a-b",
IF(AND(R155&gt;=16,R155&lt;18),"08b-1",
IF(AND(R155&gt;=18,R155&lt;20),"08b-2",
IF(AND(R155&gt;=20,R155&lt;22),"09a-1",
IF(AND(R155&gt;=22,R155&lt;24),"09a-2",
IF(AND(R155&gt;=24,R155&lt;26),"09a-b",
IF(AND(R155&gt;=26,R155&lt;28),"09b-1",
IF(AND(R155&gt;=28,R155&lt;30),"09b-2",
IF(AND(R155&gt;=30,R155&lt;32),"10a-1",
IF(AND(R155&gt;=32,R155&lt;34),"10a-2",
IF(AND(R155&gt;=34,R155&lt;36),"10a-b",
IF(AND(R155&gt;=36,R155&lt;38),"10b-1",
IF(AND(R155&gt;=38,R155&lt;40),"10b-2",
IF(AND(R155&gt;=40,R155&lt;42),"11a-1",
IF(AND(R155&gt;=42,R155&lt;44),"11a-2",
IF(AND(R155&gt;=44,R155&lt;46),"11a-b",
IF(AND(R155&gt;=46,R155&lt;48),"11b-1",
IF(AND(R155&gt;=48,R155&lt;50),"11b-2",
IF(AND(R155&gt;=50,R155&lt;52),"12a-1",
IF(AND(R155&gt;=52,R155&lt;54),"12a-2",
))))))))))))))))))))))))))))</f>
        <v>10a-2</v>
      </c>
      <c r="T155" s="10">
        <v>33.537999999999997</v>
      </c>
      <c r="U155" s="7" t="str">
        <f>IF(AND(T155&gt;=-2,T155&lt;0),"06b-2",
IF(AND(T155&gt;=0,T155&lt;2),"07a-1",
IF(AND(T155&gt;=2,T155&lt;4),"07a-2",
IF(AND(T155&gt;=4,T155&lt;6),"07a-b",
IF(AND(T155&gt;=6,T155&lt;8),"07b-1",
IF(AND(T155&gt;=8,T155&lt;10),"07b-2",
IF(AND(T155&gt;=10,T155&lt;12),"08a-1",
IF(AND(T155&gt;=12,T155&lt;14),"08a-2",
IF(AND(T155&gt;=14,T155&lt;16),"08a-b",
IF(AND(T155&gt;=16,T155&lt;18),"08b-1",
IF(AND(T155&gt;=18,T155&lt;20),"08b-2",
IF(AND(T155&gt;=20,T155&lt;22),"09a-1",
IF(AND(T155&gt;=22,T155&lt;24),"09a-2",
IF(AND(T155&gt;=24,T155&lt;26),"09a-b",
IF(AND(T155&gt;=26,T155&lt;28),"09b-1",
IF(AND(T155&gt;=28,T155&lt;30),"09b-2",
IF(AND(T155&gt;=30,T155&lt;32),"10a-1",
IF(AND(T155&gt;=32,T155&lt;34),"10a-2",
IF(AND(T155&gt;=34,T155&lt;36),"10a-b",
IF(AND(T155&gt;=36,T155&lt;38),"10b-1",
IF(AND(T155&gt;=38,T155&lt;40),"10b-2",
IF(AND(T155&gt;=40,T155&lt;42),"11a-1",
IF(AND(T155&gt;=42,T155&lt;44),"11a-2",
IF(AND(T155&gt;=44,T155&lt;46),"11a-b",
IF(AND(T155&gt;=46,T155&lt;48),"11b-1",
IF(AND(T155&gt;=48,T155&lt;50),"11b-2",
IF(AND(T155&gt;=50,T155&lt;52),"12a-1",
IF(AND(T155&gt;=52,T155&lt;54),"12a-2",
))))))))))))))))))))))))))))</f>
        <v>10a-2</v>
      </c>
      <c r="V155" s="10">
        <v>33.537999999999997</v>
      </c>
      <c r="W155" s="7" t="str">
        <f>IF(AND(V155&gt;=-2,V155&lt;0),"06b-2",
IF(AND(V155&gt;=0,V155&lt;2),"07a-1",
IF(AND(V155&gt;=2,V155&lt;4),"07a-2",
IF(AND(V155&gt;=4,V155&lt;6),"07a-b",
IF(AND(V155&gt;=6,V155&lt;8),"07b-1",
IF(AND(V155&gt;=8,V155&lt;10),"07b-2",
IF(AND(V155&gt;=10,V155&lt;12),"08a-1",
IF(AND(V155&gt;=12,V155&lt;14),"08a-2",
IF(AND(V155&gt;=14,V155&lt;16),"08a-b",
IF(AND(V155&gt;=16,V155&lt;18),"08b-1",
IF(AND(V155&gt;=18,V155&lt;20),"08b-2",
IF(AND(V155&gt;=20,V155&lt;22),"09a-1",
IF(AND(V155&gt;=22,V155&lt;24),"09a-2",
IF(AND(V155&gt;=24,V155&lt;26),"09a-b",
IF(AND(V155&gt;=26,V155&lt;28),"09b-1",
IF(AND(V155&gt;=28,V155&lt;30),"09b-2",
IF(AND(V155&gt;=30,V155&lt;32),"10a-1",
IF(AND(V155&gt;=32,V155&lt;34),"10a-2",
IF(AND(V155&gt;=34,V155&lt;36),"10a-b",
IF(AND(V155&gt;=36,V155&lt;38),"10b-1",
IF(AND(V155&gt;=38,V155&lt;40),"10b-2",
IF(AND(V155&gt;=40,V155&lt;42),"11a-1",
IF(AND(V155&gt;=42,V155&lt;44),"11a-2",
IF(AND(V155&gt;=44,V155&lt;46),"11a-b",
IF(AND(V155&gt;=46,V155&lt;48),"11b-1",
IF(AND(V155&gt;=48,V155&lt;50),"11b-2",
IF(AND(V155&gt;=50,V155&lt;52),"12a-1",
IF(AND(V155&gt;=52,V155&lt;54),"12a-2",
))))))))))))))))))))))))))))</f>
        <v>10a-2</v>
      </c>
      <c r="X155" s="10">
        <v>33.537999999999997</v>
      </c>
      <c r="Y155" s="7" t="str">
        <f>IF(AND(X155&gt;=-2,X155&lt;0),"06b-2",
IF(AND(X155&gt;=0,X155&lt;2),"07a-1",
IF(AND(X155&gt;=2,X155&lt;4),"07a-2",
IF(AND(X155&gt;=4,X155&lt;6),"07a-b",
IF(AND(X155&gt;=6,X155&lt;8),"07b-1",
IF(AND(X155&gt;=8,X155&lt;10),"07b-2",
IF(AND(X155&gt;=10,X155&lt;12),"08a-1",
IF(AND(X155&gt;=12,X155&lt;14),"08a-2",
IF(AND(X155&gt;=14,X155&lt;16),"08a-b",
IF(AND(X155&gt;=16,X155&lt;18),"08b-1",
IF(AND(X155&gt;=18,X155&lt;20),"08b-2",
IF(AND(X155&gt;=20,X155&lt;22),"09a-1",
IF(AND(X155&gt;=22,X155&lt;24),"09a-2",
IF(AND(X155&gt;=24,X155&lt;26),"09a-b",
IF(AND(X155&gt;=26,X155&lt;28),"09b-1",
IF(AND(X155&gt;=28,X155&lt;30),"09b-2",
IF(AND(X155&gt;=30,X155&lt;32),"10a-1",
IF(AND(X155&gt;=32,X155&lt;34),"10a-2",
IF(AND(X155&gt;=34,X155&lt;36),"10a-b",
IF(AND(X155&gt;=36,X155&lt;38),"10b-1",
IF(AND(X155&gt;=38,X155&lt;40),"10b-2",
IF(AND(X155&gt;=40,X155&lt;42),"11a-1",
IF(AND(X155&gt;=42,X155&lt;44),"11a-2",
IF(AND(X155&gt;=44,X155&lt;46),"11a-b",
IF(AND(X155&gt;=46,X155&lt;48),"11b-1",
IF(AND(X155&gt;=48,X155&lt;50),"11b-2",
IF(AND(X155&gt;=50,X155&lt;52),"12a-1",
IF(AND(X155&gt;=52,X155&lt;54),"12a-2",
))))))))))))))))))))))))))))</f>
        <v>10a-2</v>
      </c>
      <c r="Z155" s="8">
        <v>0</v>
      </c>
      <c r="AA155" s="8">
        <v>0</v>
      </c>
      <c r="AB155" s="8">
        <v>70</v>
      </c>
      <c r="AC155" s="8">
        <v>392</v>
      </c>
      <c r="AD155" s="8">
        <v>0</v>
      </c>
      <c r="AE155" s="8">
        <v>0</v>
      </c>
      <c r="AF155" s="8">
        <v>2</v>
      </c>
      <c r="AG155" s="7" t="s">
        <v>504</v>
      </c>
      <c r="AH155" s="7"/>
      <c r="AI155" s="7"/>
      <c r="AJ155" s="7"/>
    </row>
    <row r="156" spans="1:36" x14ac:dyDescent="0.25">
      <c r="A156" s="7" t="s">
        <v>505</v>
      </c>
      <c r="B156" s="8" t="s">
        <v>235</v>
      </c>
      <c r="C156" s="8">
        <v>19940501</v>
      </c>
      <c r="D156" s="8">
        <v>19960131</v>
      </c>
      <c r="E156" s="8">
        <v>641</v>
      </c>
      <c r="F156" s="8">
        <v>3</v>
      </c>
      <c r="G156" s="8">
        <v>2</v>
      </c>
      <c r="H156" s="8" t="s">
        <v>46</v>
      </c>
      <c r="I156" s="9">
        <v>27.91667</v>
      </c>
      <c r="J156" s="9">
        <v>-81.116669999999999</v>
      </c>
      <c r="K156" s="18">
        <v>20.399999999999999</v>
      </c>
      <c r="L156" s="8"/>
      <c r="M156" s="8">
        <v>96</v>
      </c>
      <c r="N156" s="8">
        <v>46</v>
      </c>
      <c r="O156" s="16">
        <v>76</v>
      </c>
      <c r="P156" s="8">
        <v>26</v>
      </c>
      <c r="Q156" s="7" t="str">
        <f>IF(AND(P156&gt;=-2,P156&lt;0),"06b-2",
IF(AND(P156&gt;=0,P156&lt;2),"07a-1",
IF(AND(P156&gt;=2,P156&lt;4),"07a-2",
IF(AND(P156&gt;=4,P156&lt;6),"07a-b",
IF(AND(P156&gt;=6,P156&lt;8),"07b-1",
IF(AND(P156&gt;=8,P156&lt;10),"07b-2",
IF(AND(P156&gt;=10,P156&lt;12),"08a-1",
IF(AND(P156&gt;=12,P156&lt;14),"08a-2",
IF(AND(P156&gt;=14,P156&lt;16),"08a-b",
IF(AND(P156&gt;=16,P156&lt;18),"08b-1",
IF(AND(P156&gt;=18,P156&lt;20),"08b-2",
IF(AND(P156&gt;=20,P156&lt;22),"09a-1",
IF(AND(P156&gt;=22,P156&lt;24),"09a-2",
IF(AND(P156&gt;=24,P156&lt;26),"09a-b",
IF(AND(P156&gt;=26,P156&lt;28),"09b-1",
IF(AND(P156&gt;=28,P156&lt;30),"09b-2",
IF(AND(P156&gt;=30,P156&lt;32),"10a-1",
IF(AND(P156&gt;=32,P156&lt;34),"10a-2",
IF(AND(P156&gt;=34,P156&lt;36),"10a-b",
IF(AND(P156&gt;=36,P156&lt;38),"10b-1",
IF(AND(P156&gt;=38,P156&lt;40),"10b-2",
IF(AND(P156&gt;=40,P156&lt;42),"11a-1",
IF(AND(P156&gt;=42,P156&lt;44),"11a-2",
IF(AND(P156&gt;=44,P156&lt;46),"11a-b",
IF(AND(P156&gt;=46,P156&lt;48),"11b-1",
IF(AND(P156&gt;=48,P156&lt;50),"11b-2",
IF(AND(P156&gt;=50,P156&lt;52),"12a-1",
IF(AND(P156&gt;=52,P156&lt;54),"12a-2",
))))))))))))))))))))))))))))</f>
        <v>09b-1</v>
      </c>
      <c r="R156" s="10">
        <v>27</v>
      </c>
      <c r="S156" s="7" t="str">
        <f>IF(AND(R156&gt;=-2,R156&lt;0),"06b-2",
IF(AND(R156&gt;=0,R156&lt;2),"07a-1",
IF(AND(R156&gt;=2,R156&lt;4),"07a-2",
IF(AND(R156&gt;=4,R156&lt;6),"07a-b",
IF(AND(R156&gt;=6,R156&lt;8),"07b-1",
IF(AND(R156&gt;=8,R156&lt;10),"07b-2",
IF(AND(R156&gt;=10,R156&lt;12),"08a-1",
IF(AND(R156&gt;=12,R156&lt;14),"08a-2",
IF(AND(R156&gt;=14,R156&lt;16),"08a-b",
IF(AND(R156&gt;=16,R156&lt;18),"08b-1",
IF(AND(R156&gt;=18,R156&lt;20),"08b-2",
IF(AND(R156&gt;=20,R156&lt;22),"09a-1",
IF(AND(R156&gt;=22,R156&lt;24),"09a-2",
IF(AND(R156&gt;=24,R156&lt;26),"09a-b",
IF(AND(R156&gt;=26,R156&lt;28),"09b-1",
IF(AND(R156&gt;=28,R156&lt;30),"09b-2",
IF(AND(R156&gt;=30,R156&lt;32),"10a-1",
IF(AND(R156&gt;=32,R156&lt;34),"10a-2",
IF(AND(R156&gt;=34,R156&lt;36),"10a-b",
IF(AND(R156&gt;=36,R156&lt;38),"10b-1",
IF(AND(R156&gt;=38,R156&lt;40),"10b-2",
IF(AND(R156&gt;=40,R156&lt;42),"11a-1",
IF(AND(R156&gt;=42,R156&lt;44),"11a-2",
IF(AND(R156&gt;=44,R156&lt;46),"11a-b",
IF(AND(R156&gt;=46,R156&lt;48),"11b-1",
IF(AND(R156&gt;=48,R156&lt;50),"11b-2",
IF(AND(R156&gt;=50,R156&lt;52),"12a-1",
IF(AND(R156&gt;=52,R156&lt;54),"12a-2",
))))))))))))))))))))))))))))</f>
        <v>09b-1</v>
      </c>
      <c r="T156" s="10">
        <v>27</v>
      </c>
      <c r="U156" s="7" t="str">
        <f>IF(AND(T156&gt;=-2,T156&lt;0),"06b-2",
IF(AND(T156&gt;=0,T156&lt;2),"07a-1",
IF(AND(T156&gt;=2,T156&lt;4),"07a-2",
IF(AND(T156&gt;=4,T156&lt;6),"07a-b",
IF(AND(T156&gt;=6,T156&lt;8),"07b-1",
IF(AND(T156&gt;=8,T156&lt;10),"07b-2",
IF(AND(T156&gt;=10,T156&lt;12),"08a-1",
IF(AND(T156&gt;=12,T156&lt;14),"08a-2",
IF(AND(T156&gt;=14,T156&lt;16),"08a-b",
IF(AND(T156&gt;=16,T156&lt;18),"08b-1",
IF(AND(T156&gt;=18,T156&lt;20),"08b-2",
IF(AND(T156&gt;=20,T156&lt;22),"09a-1",
IF(AND(T156&gt;=22,T156&lt;24),"09a-2",
IF(AND(T156&gt;=24,T156&lt;26),"09a-b",
IF(AND(T156&gt;=26,T156&lt;28),"09b-1",
IF(AND(T156&gt;=28,T156&lt;30),"09b-2",
IF(AND(T156&gt;=30,T156&lt;32),"10a-1",
IF(AND(T156&gt;=32,T156&lt;34),"10a-2",
IF(AND(T156&gt;=34,T156&lt;36),"10a-b",
IF(AND(T156&gt;=36,T156&lt;38),"10b-1",
IF(AND(T156&gt;=38,T156&lt;40),"10b-2",
IF(AND(T156&gt;=40,T156&lt;42),"11a-1",
IF(AND(T156&gt;=42,T156&lt;44),"11a-2",
IF(AND(T156&gt;=44,T156&lt;46),"11a-b",
IF(AND(T156&gt;=46,T156&lt;48),"11b-1",
IF(AND(T156&gt;=48,T156&lt;50),"11b-2",
IF(AND(T156&gt;=50,T156&lt;52),"12a-1",
IF(AND(T156&gt;=52,T156&lt;54),"12a-2",
))))))))))))))))))))))))))))</f>
        <v>09b-1</v>
      </c>
      <c r="V156" s="10">
        <v>27</v>
      </c>
      <c r="W156" s="7" t="str">
        <f>IF(AND(V156&gt;=-2,V156&lt;0),"06b-2",
IF(AND(V156&gt;=0,V156&lt;2),"07a-1",
IF(AND(V156&gt;=2,V156&lt;4),"07a-2",
IF(AND(V156&gt;=4,V156&lt;6),"07a-b",
IF(AND(V156&gt;=6,V156&lt;8),"07b-1",
IF(AND(V156&gt;=8,V156&lt;10),"07b-2",
IF(AND(V156&gt;=10,V156&lt;12),"08a-1",
IF(AND(V156&gt;=12,V156&lt;14),"08a-2",
IF(AND(V156&gt;=14,V156&lt;16),"08a-b",
IF(AND(V156&gt;=16,V156&lt;18),"08b-1",
IF(AND(V156&gt;=18,V156&lt;20),"08b-2",
IF(AND(V156&gt;=20,V156&lt;22),"09a-1",
IF(AND(V156&gt;=22,V156&lt;24),"09a-2",
IF(AND(V156&gt;=24,V156&lt;26),"09a-b",
IF(AND(V156&gt;=26,V156&lt;28),"09b-1",
IF(AND(V156&gt;=28,V156&lt;30),"09b-2",
IF(AND(V156&gt;=30,V156&lt;32),"10a-1",
IF(AND(V156&gt;=32,V156&lt;34),"10a-2",
IF(AND(V156&gt;=34,V156&lt;36),"10a-b",
IF(AND(V156&gt;=36,V156&lt;38),"10b-1",
IF(AND(V156&gt;=38,V156&lt;40),"10b-2",
IF(AND(V156&gt;=40,V156&lt;42),"11a-1",
IF(AND(V156&gt;=42,V156&lt;44),"11a-2",
IF(AND(V156&gt;=44,V156&lt;46),"11a-b",
IF(AND(V156&gt;=46,V156&lt;48),"11b-1",
IF(AND(V156&gt;=48,V156&lt;50),"11b-2",
IF(AND(V156&gt;=50,V156&lt;52),"12a-1",
IF(AND(V156&gt;=52,V156&lt;54),"12a-2",
))))))))))))))))))))))))))))</f>
        <v>09b-1</v>
      </c>
      <c r="X156" s="10">
        <v>27</v>
      </c>
      <c r="Y156" s="7" t="str">
        <f>IF(AND(X156&gt;=-2,X156&lt;0),"06b-2",
IF(AND(X156&gt;=0,X156&lt;2),"07a-1",
IF(AND(X156&gt;=2,X156&lt;4),"07a-2",
IF(AND(X156&gt;=4,X156&lt;6),"07a-b",
IF(AND(X156&gt;=6,X156&lt;8),"07b-1",
IF(AND(X156&gt;=8,X156&lt;10),"07b-2",
IF(AND(X156&gt;=10,X156&lt;12),"08a-1",
IF(AND(X156&gt;=12,X156&lt;14),"08a-2",
IF(AND(X156&gt;=14,X156&lt;16),"08a-b",
IF(AND(X156&gt;=16,X156&lt;18),"08b-1",
IF(AND(X156&gt;=18,X156&lt;20),"08b-2",
IF(AND(X156&gt;=20,X156&lt;22),"09a-1",
IF(AND(X156&gt;=22,X156&lt;24),"09a-2",
IF(AND(X156&gt;=24,X156&lt;26),"09a-b",
IF(AND(X156&gt;=26,X156&lt;28),"09b-1",
IF(AND(X156&gt;=28,X156&lt;30),"09b-2",
IF(AND(X156&gt;=30,X156&lt;32),"10a-1",
IF(AND(X156&gt;=32,X156&lt;34),"10a-2",
IF(AND(X156&gt;=34,X156&lt;36),"10a-b",
IF(AND(X156&gt;=36,X156&lt;38),"10b-1",
IF(AND(X156&gt;=38,X156&lt;40),"10b-2",
IF(AND(X156&gt;=40,X156&lt;42),"11a-1",
IF(AND(X156&gt;=42,X156&lt;44),"11a-2",
IF(AND(X156&gt;=44,X156&lt;46),"11a-b",
IF(AND(X156&gt;=46,X156&lt;48),"11b-1",
IF(AND(X156&gt;=48,X156&lt;50),"11b-2",
IF(AND(X156&gt;=50,X156&lt;52),"12a-1",
IF(AND(X156&gt;=52,X156&lt;54),"12a-2",
))))))))))))))))))))))))))))</f>
        <v>09b-1</v>
      </c>
      <c r="Z156" s="8">
        <v>0</v>
      </c>
      <c r="AA156" s="8">
        <v>3</v>
      </c>
      <c r="AB156" s="8">
        <v>20</v>
      </c>
      <c r="AC156" s="8">
        <v>41</v>
      </c>
      <c r="AD156" s="8">
        <v>0</v>
      </c>
      <c r="AE156" s="8">
        <v>0</v>
      </c>
      <c r="AF156" s="8">
        <v>1</v>
      </c>
      <c r="AG156" s="7" t="s">
        <v>504</v>
      </c>
      <c r="AH156" s="7"/>
      <c r="AI156" s="7"/>
      <c r="AJ156" s="7"/>
    </row>
    <row r="157" spans="1:36" x14ac:dyDescent="0.25">
      <c r="A157" s="7" t="s">
        <v>506</v>
      </c>
      <c r="B157" s="8" t="s">
        <v>235</v>
      </c>
      <c r="C157" s="8">
        <v>19480101</v>
      </c>
      <c r="D157" s="8">
        <v>20231231</v>
      </c>
      <c r="E157" s="8">
        <v>26298</v>
      </c>
      <c r="F157" s="8">
        <v>76</v>
      </c>
      <c r="G157" s="8">
        <v>73</v>
      </c>
      <c r="H157" s="8" t="s">
        <v>168</v>
      </c>
      <c r="I157" s="9">
        <v>24.557099999999998</v>
      </c>
      <c r="J157" s="9">
        <v>-81.755399999999995</v>
      </c>
      <c r="K157" s="18">
        <v>0.3</v>
      </c>
      <c r="L157" s="8" t="s">
        <v>507</v>
      </c>
      <c r="M157" s="8">
        <v>95</v>
      </c>
      <c r="N157" s="8">
        <v>52</v>
      </c>
      <c r="O157" s="16">
        <v>87</v>
      </c>
      <c r="P157" s="8">
        <v>41</v>
      </c>
      <c r="Q157" s="7" t="str">
        <f>IF(AND(P157&gt;=-2,P157&lt;0),"06b-2",
IF(AND(P157&gt;=0,P157&lt;2),"07a-1",
IF(AND(P157&gt;=2,P157&lt;4),"07a-2",
IF(AND(P157&gt;=4,P157&lt;6),"07a-b",
IF(AND(P157&gt;=6,P157&lt;8),"07b-1",
IF(AND(P157&gt;=8,P157&lt;10),"07b-2",
IF(AND(P157&gt;=10,P157&lt;12),"08a-1",
IF(AND(P157&gt;=12,P157&lt;14),"08a-2",
IF(AND(P157&gt;=14,P157&lt;16),"08a-b",
IF(AND(P157&gt;=16,P157&lt;18),"08b-1",
IF(AND(P157&gt;=18,P157&lt;20),"08b-2",
IF(AND(P157&gt;=20,P157&lt;22),"09a-1",
IF(AND(P157&gt;=22,P157&lt;24),"09a-2",
IF(AND(P157&gt;=24,P157&lt;26),"09a-b",
IF(AND(P157&gt;=26,P157&lt;28),"09b-1",
IF(AND(P157&gt;=28,P157&lt;30),"09b-2",
IF(AND(P157&gt;=30,P157&lt;32),"10a-1",
IF(AND(P157&gt;=32,P157&lt;34),"10a-2",
IF(AND(P157&gt;=34,P157&lt;36),"10a-b",
IF(AND(P157&gt;=36,P157&lt;38),"10b-1",
IF(AND(P157&gt;=38,P157&lt;40),"10b-2",
IF(AND(P157&gt;=40,P157&lt;42),"11a-1",
IF(AND(P157&gt;=42,P157&lt;44),"11a-2",
IF(AND(P157&gt;=44,P157&lt;46),"11a-b",
IF(AND(P157&gt;=46,P157&lt;48),"11b-1",
IF(AND(P157&gt;=48,P157&lt;50),"11b-2",
IF(AND(P157&gt;=50,P157&lt;52),"12a-1",
IF(AND(P157&gt;=52,P157&lt;54),"12a-2",
))))))))))))))))))))))))))))</f>
        <v>11a-1</v>
      </c>
      <c r="R157" s="10">
        <v>50.055</v>
      </c>
      <c r="S157" s="7" t="str">
        <f>IF(AND(R157&gt;=-2,R157&lt;0),"06b-2",
IF(AND(R157&gt;=0,R157&lt;2),"07a-1",
IF(AND(R157&gt;=2,R157&lt;4),"07a-2",
IF(AND(R157&gt;=4,R157&lt;6),"07a-b",
IF(AND(R157&gt;=6,R157&lt;8),"07b-1",
IF(AND(R157&gt;=8,R157&lt;10),"07b-2",
IF(AND(R157&gt;=10,R157&lt;12),"08a-1",
IF(AND(R157&gt;=12,R157&lt;14),"08a-2",
IF(AND(R157&gt;=14,R157&lt;16),"08a-b",
IF(AND(R157&gt;=16,R157&lt;18),"08b-1",
IF(AND(R157&gt;=18,R157&lt;20),"08b-2",
IF(AND(R157&gt;=20,R157&lt;22),"09a-1",
IF(AND(R157&gt;=22,R157&lt;24),"09a-2",
IF(AND(R157&gt;=24,R157&lt;26),"09a-b",
IF(AND(R157&gt;=26,R157&lt;28),"09b-1",
IF(AND(R157&gt;=28,R157&lt;30),"09b-2",
IF(AND(R157&gt;=30,R157&lt;32),"10a-1",
IF(AND(R157&gt;=32,R157&lt;34),"10a-2",
IF(AND(R157&gt;=34,R157&lt;36),"10a-b",
IF(AND(R157&gt;=36,R157&lt;38),"10b-1",
IF(AND(R157&gt;=38,R157&lt;40),"10b-2",
IF(AND(R157&gt;=40,R157&lt;42),"11a-1",
IF(AND(R157&gt;=42,R157&lt;44),"11a-2",
IF(AND(R157&gt;=44,R157&lt;46),"11a-b",
IF(AND(R157&gt;=46,R157&lt;48),"11b-1",
IF(AND(R157&gt;=48,R157&lt;50),"11b-2",
IF(AND(R157&gt;=50,R157&lt;52),"12a-1",
IF(AND(R157&gt;=52,R157&lt;54),"12a-2",
))))))))))))))))))))))))))))</f>
        <v>12a-1</v>
      </c>
      <c r="T157" s="10">
        <v>50.055</v>
      </c>
      <c r="U157" s="7" t="str">
        <f>IF(AND(T157&gt;=-2,T157&lt;0),"06b-2",
IF(AND(T157&gt;=0,T157&lt;2),"07a-1",
IF(AND(T157&gt;=2,T157&lt;4),"07a-2",
IF(AND(T157&gt;=4,T157&lt;6),"07a-b",
IF(AND(T157&gt;=6,T157&lt;8),"07b-1",
IF(AND(T157&gt;=8,T157&lt;10),"07b-2",
IF(AND(T157&gt;=10,T157&lt;12),"08a-1",
IF(AND(T157&gt;=12,T157&lt;14),"08a-2",
IF(AND(T157&gt;=14,T157&lt;16),"08a-b",
IF(AND(T157&gt;=16,T157&lt;18),"08b-1",
IF(AND(T157&gt;=18,T157&lt;20),"08b-2",
IF(AND(T157&gt;=20,T157&lt;22),"09a-1",
IF(AND(T157&gt;=22,T157&lt;24),"09a-2",
IF(AND(T157&gt;=24,T157&lt;26),"09a-b",
IF(AND(T157&gt;=26,T157&lt;28),"09b-1",
IF(AND(T157&gt;=28,T157&lt;30),"09b-2",
IF(AND(T157&gt;=30,T157&lt;32),"10a-1",
IF(AND(T157&gt;=32,T157&lt;34),"10a-2",
IF(AND(T157&gt;=34,T157&lt;36),"10a-b",
IF(AND(T157&gt;=36,T157&lt;38),"10b-1",
IF(AND(T157&gt;=38,T157&lt;40),"10b-2",
IF(AND(T157&gt;=40,T157&lt;42),"11a-1",
IF(AND(T157&gt;=42,T157&lt;44),"11a-2",
IF(AND(T157&gt;=44,T157&lt;46),"11a-b",
IF(AND(T157&gt;=46,T157&lt;48),"11b-1",
IF(AND(T157&gt;=48,T157&lt;50),"11b-2",
IF(AND(T157&gt;=50,T157&lt;52),"12a-1",
IF(AND(T157&gt;=52,T157&lt;54),"12a-2",
))))))))))))))))))))))))))))</f>
        <v>12a-1</v>
      </c>
      <c r="V157" s="10">
        <v>49.98</v>
      </c>
      <c r="W157" s="7" t="str">
        <f>IF(AND(V157&gt;=-2,V157&lt;0),"06b-2",
IF(AND(V157&gt;=0,V157&lt;2),"07a-1",
IF(AND(V157&gt;=2,V157&lt;4),"07a-2",
IF(AND(V157&gt;=4,V157&lt;6),"07a-b",
IF(AND(V157&gt;=6,V157&lt;8),"07b-1",
IF(AND(V157&gt;=8,V157&lt;10),"07b-2",
IF(AND(V157&gt;=10,V157&lt;12),"08a-1",
IF(AND(V157&gt;=12,V157&lt;14),"08a-2",
IF(AND(V157&gt;=14,V157&lt;16),"08a-b",
IF(AND(V157&gt;=16,V157&lt;18),"08b-1",
IF(AND(V157&gt;=18,V157&lt;20),"08b-2",
IF(AND(V157&gt;=20,V157&lt;22),"09a-1",
IF(AND(V157&gt;=22,V157&lt;24),"09a-2",
IF(AND(V157&gt;=24,V157&lt;26),"09a-b",
IF(AND(V157&gt;=26,V157&lt;28),"09b-1",
IF(AND(V157&gt;=28,V157&lt;30),"09b-2",
IF(AND(V157&gt;=30,V157&lt;32),"10a-1",
IF(AND(V157&gt;=32,V157&lt;34),"10a-2",
IF(AND(V157&gt;=34,V157&lt;36),"10a-b",
IF(AND(V157&gt;=36,V157&lt;38),"10b-1",
IF(AND(V157&gt;=38,V157&lt;40),"10b-2",
IF(AND(V157&gt;=40,V157&lt;42),"11a-1",
IF(AND(V157&gt;=42,V157&lt;44),"11a-2",
IF(AND(V157&gt;=44,V157&lt;46),"11a-b",
IF(AND(V157&gt;=46,V157&lt;48),"11b-1",
IF(AND(V157&gt;=48,V157&lt;50),"11b-2",
IF(AND(V157&gt;=50,V157&lt;52),"12a-1",
IF(AND(V157&gt;=52,V157&lt;54),"12a-2",
))))))))))))))))))))))))))))</f>
        <v>11b-2</v>
      </c>
      <c r="X157" s="10">
        <v>50.1</v>
      </c>
      <c r="Y157" s="7" t="str">
        <f>IF(AND(X157&gt;=-2,X157&lt;0),"06b-2",
IF(AND(X157&gt;=0,X157&lt;2),"07a-1",
IF(AND(X157&gt;=2,X157&lt;4),"07a-2",
IF(AND(X157&gt;=4,X157&lt;6),"07a-b",
IF(AND(X157&gt;=6,X157&lt;8),"07b-1",
IF(AND(X157&gt;=8,X157&lt;10),"07b-2",
IF(AND(X157&gt;=10,X157&lt;12),"08a-1",
IF(AND(X157&gt;=12,X157&lt;14),"08a-2",
IF(AND(X157&gt;=14,X157&lt;16),"08a-b",
IF(AND(X157&gt;=16,X157&lt;18),"08b-1",
IF(AND(X157&gt;=18,X157&lt;20),"08b-2",
IF(AND(X157&gt;=20,X157&lt;22),"09a-1",
IF(AND(X157&gt;=22,X157&lt;24),"09a-2",
IF(AND(X157&gt;=24,X157&lt;26),"09a-b",
IF(AND(X157&gt;=26,X157&lt;28),"09b-1",
IF(AND(X157&gt;=28,X157&lt;30),"09b-2",
IF(AND(X157&gt;=30,X157&lt;32),"10a-1",
IF(AND(X157&gt;=32,X157&lt;34),"10a-2",
IF(AND(X157&gt;=34,X157&lt;36),"10a-b",
IF(AND(X157&gt;=36,X157&lt;38),"10b-1",
IF(AND(X157&gt;=38,X157&lt;40),"10b-2",
IF(AND(X157&gt;=40,X157&lt;42),"11a-1",
IF(AND(X157&gt;=42,X157&lt;44),"11a-2",
IF(AND(X157&gt;=44,X157&lt;46),"11a-b",
IF(AND(X157&gt;=46,X157&lt;48),"11b-1",
IF(AND(X157&gt;=48,X157&lt;50),"11b-2",
IF(AND(X157&gt;=50,X157&lt;52),"12a-1",
IF(AND(X157&gt;=52,X157&lt;54),"12a-2",
))))))))))))))))))))))))))))</f>
        <v>12a-1</v>
      </c>
      <c r="Z157" s="8">
        <v>0</v>
      </c>
      <c r="AA157" s="8">
        <v>0</v>
      </c>
      <c r="AB157" s="8">
        <v>0</v>
      </c>
      <c r="AC157" s="8">
        <v>74</v>
      </c>
      <c r="AD157" s="8">
        <v>0</v>
      </c>
      <c r="AE157" s="8">
        <v>0</v>
      </c>
      <c r="AF157" s="8">
        <v>0</v>
      </c>
      <c r="AG157" s="7" t="s">
        <v>508</v>
      </c>
      <c r="AH157" s="7" t="s">
        <v>509</v>
      </c>
      <c r="AI157" s="7" t="s">
        <v>510</v>
      </c>
      <c r="AJ157" s="7"/>
    </row>
    <row r="158" spans="1:36" x14ac:dyDescent="0.25">
      <c r="A158" s="7" t="s">
        <v>511</v>
      </c>
      <c r="B158" s="8" t="s">
        <v>235</v>
      </c>
      <c r="C158" s="8">
        <v>19450301</v>
      </c>
      <c r="D158" s="8">
        <v>20231231</v>
      </c>
      <c r="E158" s="8">
        <v>25049</v>
      </c>
      <c r="F158" s="8">
        <v>79</v>
      </c>
      <c r="G158" s="8">
        <v>72</v>
      </c>
      <c r="H158" s="8" t="s">
        <v>168</v>
      </c>
      <c r="I158" s="9">
        <v>24.58333</v>
      </c>
      <c r="J158" s="9">
        <v>-81.683329999999998</v>
      </c>
      <c r="K158" s="18">
        <v>1.8</v>
      </c>
      <c r="L158" s="8" t="s">
        <v>512</v>
      </c>
      <c r="M158" s="8">
        <v>107</v>
      </c>
      <c r="N158" s="8">
        <v>53</v>
      </c>
      <c r="O158" s="16">
        <v>87</v>
      </c>
      <c r="P158" s="8">
        <v>33</v>
      </c>
      <c r="Q158" s="7" t="str">
        <f>IF(AND(P158&gt;=-2,P158&lt;0),"06b-2",
IF(AND(P158&gt;=0,P158&lt;2),"07a-1",
IF(AND(P158&gt;=2,P158&lt;4),"07a-2",
IF(AND(P158&gt;=4,P158&lt;6),"07a-b",
IF(AND(P158&gt;=6,P158&lt;8),"07b-1",
IF(AND(P158&gt;=8,P158&lt;10),"07b-2",
IF(AND(P158&gt;=10,P158&lt;12),"08a-1",
IF(AND(P158&gt;=12,P158&lt;14),"08a-2",
IF(AND(P158&gt;=14,P158&lt;16),"08a-b",
IF(AND(P158&gt;=16,P158&lt;18),"08b-1",
IF(AND(P158&gt;=18,P158&lt;20),"08b-2",
IF(AND(P158&gt;=20,P158&lt;22),"09a-1",
IF(AND(P158&gt;=22,P158&lt;24),"09a-2",
IF(AND(P158&gt;=24,P158&lt;26),"09a-b",
IF(AND(P158&gt;=26,P158&lt;28),"09b-1",
IF(AND(P158&gt;=28,P158&lt;30),"09b-2",
IF(AND(P158&gt;=30,P158&lt;32),"10a-1",
IF(AND(P158&gt;=32,P158&lt;34),"10a-2",
IF(AND(P158&gt;=34,P158&lt;36),"10a-b",
IF(AND(P158&gt;=36,P158&lt;38),"10b-1",
IF(AND(P158&gt;=38,P158&lt;40),"10b-2",
IF(AND(P158&gt;=40,P158&lt;42),"11a-1",
IF(AND(P158&gt;=42,P158&lt;44),"11a-2",
IF(AND(P158&gt;=44,P158&lt;46),"11a-b",
IF(AND(P158&gt;=46,P158&lt;48),"11b-1",
IF(AND(P158&gt;=48,P158&lt;50),"11b-2",
IF(AND(P158&gt;=50,P158&lt;52),"12a-1",
IF(AND(P158&gt;=52,P158&lt;54),"12a-2",
))))))))))))))))))))))))))))</f>
        <v>10a-2</v>
      </c>
      <c r="R158" s="10">
        <v>49.722000000000001</v>
      </c>
      <c r="S158" s="7" t="str">
        <f>IF(AND(R158&gt;=-2,R158&lt;0),"06b-2",
IF(AND(R158&gt;=0,R158&lt;2),"07a-1",
IF(AND(R158&gt;=2,R158&lt;4),"07a-2",
IF(AND(R158&gt;=4,R158&lt;6),"07a-b",
IF(AND(R158&gt;=6,R158&lt;8),"07b-1",
IF(AND(R158&gt;=8,R158&lt;10),"07b-2",
IF(AND(R158&gt;=10,R158&lt;12),"08a-1",
IF(AND(R158&gt;=12,R158&lt;14),"08a-2",
IF(AND(R158&gt;=14,R158&lt;16),"08a-b",
IF(AND(R158&gt;=16,R158&lt;18),"08b-1",
IF(AND(R158&gt;=18,R158&lt;20),"08b-2",
IF(AND(R158&gt;=20,R158&lt;22),"09a-1",
IF(AND(R158&gt;=22,R158&lt;24),"09a-2",
IF(AND(R158&gt;=24,R158&lt;26),"09a-b",
IF(AND(R158&gt;=26,R158&lt;28),"09b-1",
IF(AND(R158&gt;=28,R158&lt;30),"09b-2",
IF(AND(R158&gt;=30,R158&lt;32),"10a-1",
IF(AND(R158&gt;=32,R158&lt;34),"10a-2",
IF(AND(R158&gt;=34,R158&lt;36),"10a-b",
IF(AND(R158&gt;=36,R158&lt;38),"10b-1",
IF(AND(R158&gt;=38,R158&lt;40),"10b-2",
IF(AND(R158&gt;=40,R158&lt;42),"11a-1",
IF(AND(R158&gt;=42,R158&lt;44),"11a-2",
IF(AND(R158&gt;=44,R158&lt;46),"11a-b",
IF(AND(R158&gt;=46,R158&lt;48),"11b-1",
IF(AND(R158&gt;=48,R158&lt;50),"11b-2",
IF(AND(R158&gt;=50,R158&lt;52),"12a-1",
IF(AND(R158&gt;=52,R158&lt;54),"12a-2",
))))))))))))))))))))))))))))</f>
        <v>11b-2</v>
      </c>
      <c r="T158" s="10">
        <v>49.722000000000001</v>
      </c>
      <c r="U158" s="7" t="str">
        <f>IF(AND(T158&gt;=-2,T158&lt;0),"06b-2",
IF(AND(T158&gt;=0,T158&lt;2),"07a-1",
IF(AND(T158&gt;=2,T158&lt;4),"07a-2",
IF(AND(T158&gt;=4,T158&lt;6),"07a-b",
IF(AND(T158&gt;=6,T158&lt;8),"07b-1",
IF(AND(T158&gt;=8,T158&lt;10),"07b-2",
IF(AND(T158&gt;=10,T158&lt;12),"08a-1",
IF(AND(T158&gt;=12,T158&lt;14),"08a-2",
IF(AND(T158&gt;=14,T158&lt;16),"08a-b",
IF(AND(T158&gt;=16,T158&lt;18),"08b-1",
IF(AND(T158&gt;=18,T158&lt;20),"08b-2",
IF(AND(T158&gt;=20,T158&lt;22),"09a-1",
IF(AND(T158&gt;=22,T158&lt;24),"09a-2",
IF(AND(T158&gt;=24,T158&lt;26),"09a-b",
IF(AND(T158&gt;=26,T158&lt;28),"09b-1",
IF(AND(T158&gt;=28,T158&lt;30),"09b-2",
IF(AND(T158&gt;=30,T158&lt;32),"10a-1",
IF(AND(T158&gt;=32,T158&lt;34),"10a-2",
IF(AND(T158&gt;=34,T158&lt;36),"10a-b",
IF(AND(T158&gt;=36,T158&lt;38),"10b-1",
IF(AND(T158&gt;=38,T158&lt;40),"10b-2",
IF(AND(T158&gt;=40,T158&lt;42),"11a-1",
IF(AND(T158&gt;=42,T158&lt;44),"11a-2",
IF(AND(T158&gt;=44,T158&lt;46),"11a-b",
IF(AND(T158&gt;=46,T158&lt;48),"11b-1",
IF(AND(T158&gt;=48,T158&lt;50),"11b-2",
IF(AND(T158&gt;=50,T158&lt;52),"12a-1",
IF(AND(T158&gt;=52,T158&lt;54),"12a-2",
))))))))))))))))))))))))))))</f>
        <v>11b-2</v>
      </c>
      <c r="V158" s="10">
        <v>49.521000000000001</v>
      </c>
      <c r="W158" s="7" t="str">
        <f>IF(AND(V158&gt;=-2,V158&lt;0),"06b-2",
IF(AND(V158&gt;=0,V158&lt;2),"07a-1",
IF(AND(V158&gt;=2,V158&lt;4),"07a-2",
IF(AND(V158&gt;=4,V158&lt;6),"07a-b",
IF(AND(V158&gt;=6,V158&lt;8),"07b-1",
IF(AND(V158&gt;=8,V158&lt;10),"07b-2",
IF(AND(V158&gt;=10,V158&lt;12),"08a-1",
IF(AND(V158&gt;=12,V158&lt;14),"08a-2",
IF(AND(V158&gt;=14,V158&lt;16),"08a-b",
IF(AND(V158&gt;=16,V158&lt;18),"08b-1",
IF(AND(V158&gt;=18,V158&lt;20),"08b-2",
IF(AND(V158&gt;=20,V158&lt;22),"09a-1",
IF(AND(V158&gt;=22,V158&lt;24),"09a-2",
IF(AND(V158&gt;=24,V158&lt;26),"09a-b",
IF(AND(V158&gt;=26,V158&lt;28),"09b-1",
IF(AND(V158&gt;=28,V158&lt;30),"09b-2",
IF(AND(V158&gt;=30,V158&lt;32),"10a-1",
IF(AND(V158&gt;=32,V158&lt;34),"10a-2",
IF(AND(V158&gt;=34,V158&lt;36),"10a-b",
IF(AND(V158&gt;=36,V158&lt;38),"10b-1",
IF(AND(V158&gt;=38,V158&lt;40),"10b-2",
IF(AND(V158&gt;=40,V158&lt;42),"11a-1",
IF(AND(V158&gt;=42,V158&lt;44),"11a-2",
IF(AND(V158&gt;=44,V158&lt;46),"11a-b",
IF(AND(V158&gt;=46,V158&lt;48),"11b-1",
IF(AND(V158&gt;=48,V158&lt;50),"11b-2",
IF(AND(V158&gt;=50,V158&lt;52),"12a-1",
IF(AND(V158&gt;=52,V158&lt;54),"12a-2",
))))))))))))))))))))))))))))</f>
        <v>11b-2</v>
      </c>
      <c r="X158" s="10">
        <v>49.5</v>
      </c>
      <c r="Y158" s="7" t="str">
        <f>IF(AND(X158&gt;=-2,X158&lt;0),"06b-2",
IF(AND(X158&gt;=0,X158&lt;2),"07a-1",
IF(AND(X158&gt;=2,X158&lt;4),"07a-2",
IF(AND(X158&gt;=4,X158&lt;6),"07a-b",
IF(AND(X158&gt;=6,X158&lt;8),"07b-1",
IF(AND(X158&gt;=8,X158&lt;10),"07b-2",
IF(AND(X158&gt;=10,X158&lt;12),"08a-1",
IF(AND(X158&gt;=12,X158&lt;14),"08a-2",
IF(AND(X158&gt;=14,X158&lt;16),"08a-b",
IF(AND(X158&gt;=16,X158&lt;18),"08b-1",
IF(AND(X158&gt;=18,X158&lt;20),"08b-2",
IF(AND(X158&gt;=20,X158&lt;22),"09a-1",
IF(AND(X158&gt;=22,X158&lt;24),"09a-2",
IF(AND(X158&gt;=24,X158&lt;26),"09a-b",
IF(AND(X158&gt;=26,X158&lt;28),"09b-1",
IF(AND(X158&gt;=28,X158&lt;30),"09b-2",
IF(AND(X158&gt;=30,X158&lt;32),"10a-1",
IF(AND(X158&gt;=32,X158&lt;34),"10a-2",
IF(AND(X158&gt;=34,X158&lt;36),"10a-b",
IF(AND(X158&gt;=36,X158&lt;38),"10b-1",
IF(AND(X158&gt;=38,X158&lt;40),"10b-2",
IF(AND(X158&gt;=40,X158&lt;42),"11a-1",
IF(AND(X158&gt;=42,X158&lt;44),"11a-2",
IF(AND(X158&gt;=44,X158&lt;46),"11a-b",
IF(AND(X158&gt;=46,X158&lt;48),"11b-1",
IF(AND(X158&gt;=48,X158&lt;50),"11b-2",
IF(AND(X158&gt;=50,X158&lt;52),"12a-1",
IF(AND(X158&gt;=52,X158&lt;54),"12a-2",
))))))))))))))))))))))))))))</f>
        <v>11b-2</v>
      </c>
      <c r="Z158" s="8">
        <v>0</v>
      </c>
      <c r="AA158" s="8">
        <v>0</v>
      </c>
      <c r="AB158" s="8">
        <v>3</v>
      </c>
      <c r="AC158" s="8">
        <v>73</v>
      </c>
      <c r="AD158" s="8">
        <v>0</v>
      </c>
      <c r="AE158" s="8">
        <v>0</v>
      </c>
      <c r="AF158" s="8">
        <v>0</v>
      </c>
      <c r="AG158" s="7" t="s">
        <v>508</v>
      </c>
      <c r="AH158" s="7" t="s">
        <v>513</v>
      </c>
      <c r="AI158" s="7" t="s">
        <v>514</v>
      </c>
      <c r="AJ158" s="7"/>
    </row>
    <row r="159" spans="1:36" x14ac:dyDescent="0.25">
      <c r="A159" s="7" t="s">
        <v>515</v>
      </c>
      <c r="B159" s="8" t="s">
        <v>235</v>
      </c>
      <c r="C159" s="8">
        <v>19480701</v>
      </c>
      <c r="D159" s="8">
        <v>19740228</v>
      </c>
      <c r="E159" s="8">
        <v>8979</v>
      </c>
      <c r="F159" s="8">
        <v>27</v>
      </c>
      <c r="G159" s="8">
        <v>21</v>
      </c>
      <c r="H159" s="8" t="s">
        <v>168</v>
      </c>
      <c r="I159" s="9">
        <v>24.55</v>
      </c>
      <c r="J159" s="9">
        <v>-81.8</v>
      </c>
      <c r="K159" s="18">
        <v>7.9</v>
      </c>
      <c r="L159" s="8"/>
      <c r="M159" s="8">
        <v>98</v>
      </c>
      <c r="N159" s="8">
        <v>54</v>
      </c>
      <c r="O159" s="16">
        <v>85</v>
      </c>
      <c r="P159" s="8">
        <v>45</v>
      </c>
      <c r="Q159" s="7" t="str">
        <f>IF(AND(P159&gt;=-2,P159&lt;0),"06b-2",
IF(AND(P159&gt;=0,P159&lt;2),"07a-1",
IF(AND(P159&gt;=2,P159&lt;4),"07a-2",
IF(AND(P159&gt;=4,P159&lt;6),"07a-b",
IF(AND(P159&gt;=6,P159&lt;8),"07b-1",
IF(AND(P159&gt;=8,P159&lt;10),"07b-2",
IF(AND(P159&gt;=10,P159&lt;12),"08a-1",
IF(AND(P159&gt;=12,P159&lt;14),"08a-2",
IF(AND(P159&gt;=14,P159&lt;16),"08a-b",
IF(AND(P159&gt;=16,P159&lt;18),"08b-1",
IF(AND(P159&gt;=18,P159&lt;20),"08b-2",
IF(AND(P159&gt;=20,P159&lt;22),"09a-1",
IF(AND(P159&gt;=22,P159&lt;24),"09a-2",
IF(AND(P159&gt;=24,P159&lt;26),"09a-b",
IF(AND(P159&gt;=26,P159&lt;28),"09b-1",
IF(AND(P159&gt;=28,P159&lt;30),"09b-2",
IF(AND(P159&gt;=30,P159&lt;32),"10a-1",
IF(AND(P159&gt;=32,P159&lt;34),"10a-2",
IF(AND(P159&gt;=34,P159&lt;36),"10a-b",
IF(AND(P159&gt;=36,P159&lt;38),"10b-1",
IF(AND(P159&gt;=38,P159&lt;40),"10b-2",
IF(AND(P159&gt;=40,P159&lt;42),"11a-1",
IF(AND(P159&gt;=42,P159&lt;44),"11a-2",
IF(AND(P159&gt;=44,P159&lt;46),"11a-b",
IF(AND(P159&gt;=46,P159&lt;48),"11b-1",
IF(AND(P159&gt;=48,P159&lt;50),"11b-2",
IF(AND(P159&gt;=50,P159&lt;52),"12a-1",
IF(AND(P159&gt;=52,P159&lt;54),"12a-2",
))))))))))))))))))))))))))))</f>
        <v>11a-b</v>
      </c>
      <c r="R159" s="10">
        <v>50.713999999999999</v>
      </c>
      <c r="S159" s="7" t="str">
        <f>IF(AND(R159&gt;=-2,R159&lt;0),"06b-2",
IF(AND(R159&gt;=0,R159&lt;2),"07a-1",
IF(AND(R159&gt;=2,R159&lt;4),"07a-2",
IF(AND(R159&gt;=4,R159&lt;6),"07a-b",
IF(AND(R159&gt;=6,R159&lt;8),"07b-1",
IF(AND(R159&gt;=8,R159&lt;10),"07b-2",
IF(AND(R159&gt;=10,R159&lt;12),"08a-1",
IF(AND(R159&gt;=12,R159&lt;14),"08a-2",
IF(AND(R159&gt;=14,R159&lt;16),"08a-b",
IF(AND(R159&gt;=16,R159&lt;18),"08b-1",
IF(AND(R159&gt;=18,R159&lt;20),"08b-2",
IF(AND(R159&gt;=20,R159&lt;22),"09a-1",
IF(AND(R159&gt;=22,R159&lt;24),"09a-2",
IF(AND(R159&gt;=24,R159&lt;26),"09a-b",
IF(AND(R159&gt;=26,R159&lt;28),"09b-1",
IF(AND(R159&gt;=28,R159&lt;30),"09b-2",
IF(AND(R159&gt;=30,R159&lt;32),"10a-1",
IF(AND(R159&gt;=32,R159&lt;34),"10a-2",
IF(AND(R159&gt;=34,R159&lt;36),"10a-b",
IF(AND(R159&gt;=36,R159&lt;38),"10b-1",
IF(AND(R159&gt;=38,R159&lt;40),"10b-2",
IF(AND(R159&gt;=40,R159&lt;42),"11a-1",
IF(AND(R159&gt;=42,R159&lt;44),"11a-2",
IF(AND(R159&gt;=44,R159&lt;46),"11a-b",
IF(AND(R159&gt;=46,R159&lt;48),"11b-1",
IF(AND(R159&gt;=48,R159&lt;50),"11b-2",
IF(AND(R159&gt;=50,R159&lt;52),"12a-1",
IF(AND(R159&gt;=52,R159&lt;54),"12a-2",
))))))))))))))))))))))))))))</f>
        <v>12a-1</v>
      </c>
      <c r="T159" s="10">
        <v>50.713999999999999</v>
      </c>
      <c r="U159" s="7" t="str">
        <f>IF(AND(T159&gt;=-2,T159&lt;0),"06b-2",
IF(AND(T159&gt;=0,T159&lt;2),"07a-1",
IF(AND(T159&gt;=2,T159&lt;4),"07a-2",
IF(AND(T159&gt;=4,T159&lt;6),"07a-b",
IF(AND(T159&gt;=6,T159&lt;8),"07b-1",
IF(AND(T159&gt;=8,T159&lt;10),"07b-2",
IF(AND(T159&gt;=10,T159&lt;12),"08a-1",
IF(AND(T159&gt;=12,T159&lt;14),"08a-2",
IF(AND(T159&gt;=14,T159&lt;16),"08a-b",
IF(AND(T159&gt;=16,T159&lt;18),"08b-1",
IF(AND(T159&gt;=18,T159&lt;20),"08b-2",
IF(AND(T159&gt;=20,T159&lt;22),"09a-1",
IF(AND(T159&gt;=22,T159&lt;24),"09a-2",
IF(AND(T159&gt;=24,T159&lt;26),"09a-b",
IF(AND(T159&gt;=26,T159&lt;28),"09b-1",
IF(AND(T159&gt;=28,T159&lt;30),"09b-2",
IF(AND(T159&gt;=30,T159&lt;32),"10a-1",
IF(AND(T159&gt;=32,T159&lt;34),"10a-2",
IF(AND(T159&gt;=34,T159&lt;36),"10a-b",
IF(AND(T159&gt;=36,T159&lt;38),"10b-1",
IF(AND(T159&gt;=38,T159&lt;40),"10b-2",
IF(AND(T159&gt;=40,T159&lt;42),"11a-1",
IF(AND(T159&gt;=42,T159&lt;44),"11a-2",
IF(AND(T159&gt;=44,T159&lt;46),"11a-b",
IF(AND(T159&gt;=46,T159&lt;48),"11b-1",
IF(AND(T159&gt;=48,T159&lt;50),"11b-2",
IF(AND(T159&gt;=50,T159&lt;52),"12a-1",
IF(AND(T159&gt;=52,T159&lt;54),"12a-2",
))))))))))))))))))))))))))))</f>
        <v>12a-1</v>
      </c>
      <c r="V159" s="10">
        <v>50.713999999999999</v>
      </c>
      <c r="W159" s="7" t="str">
        <f>IF(AND(V159&gt;=-2,V159&lt;0),"06b-2",
IF(AND(V159&gt;=0,V159&lt;2),"07a-1",
IF(AND(V159&gt;=2,V159&lt;4),"07a-2",
IF(AND(V159&gt;=4,V159&lt;6),"07a-b",
IF(AND(V159&gt;=6,V159&lt;8),"07b-1",
IF(AND(V159&gt;=8,V159&lt;10),"07b-2",
IF(AND(V159&gt;=10,V159&lt;12),"08a-1",
IF(AND(V159&gt;=12,V159&lt;14),"08a-2",
IF(AND(V159&gt;=14,V159&lt;16),"08a-b",
IF(AND(V159&gt;=16,V159&lt;18),"08b-1",
IF(AND(V159&gt;=18,V159&lt;20),"08b-2",
IF(AND(V159&gt;=20,V159&lt;22),"09a-1",
IF(AND(V159&gt;=22,V159&lt;24),"09a-2",
IF(AND(V159&gt;=24,V159&lt;26),"09a-b",
IF(AND(V159&gt;=26,V159&lt;28),"09b-1",
IF(AND(V159&gt;=28,V159&lt;30),"09b-2",
IF(AND(V159&gt;=30,V159&lt;32),"10a-1",
IF(AND(V159&gt;=32,V159&lt;34),"10a-2",
IF(AND(V159&gt;=34,V159&lt;36),"10a-b",
IF(AND(V159&gt;=36,V159&lt;38),"10b-1",
IF(AND(V159&gt;=38,V159&lt;40),"10b-2",
IF(AND(V159&gt;=40,V159&lt;42),"11a-1",
IF(AND(V159&gt;=42,V159&lt;44),"11a-2",
IF(AND(V159&gt;=44,V159&lt;46),"11a-b",
IF(AND(V159&gt;=46,V159&lt;48),"11b-1",
IF(AND(V159&gt;=48,V159&lt;50),"11b-2",
IF(AND(V159&gt;=50,V159&lt;52),"12a-1",
IF(AND(V159&gt;=52,V159&lt;54),"12a-2",
))))))))))))))))))))))))))))</f>
        <v>12a-1</v>
      </c>
      <c r="X159" s="10">
        <v>50.713999999999999</v>
      </c>
      <c r="Y159" s="7" t="str">
        <f>IF(AND(X159&gt;=-2,X159&lt;0),"06b-2",
IF(AND(X159&gt;=0,X159&lt;2),"07a-1",
IF(AND(X159&gt;=2,X159&lt;4),"07a-2",
IF(AND(X159&gt;=4,X159&lt;6),"07a-b",
IF(AND(X159&gt;=6,X159&lt;8),"07b-1",
IF(AND(X159&gt;=8,X159&lt;10),"07b-2",
IF(AND(X159&gt;=10,X159&lt;12),"08a-1",
IF(AND(X159&gt;=12,X159&lt;14),"08a-2",
IF(AND(X159&gt;=14,X159&lt;16),"08a-b",
IF(AND(X159&gt;=16,X159&lt;18),"08b-1",
IF(AND(X159&gt;=18,X159&lt;20),"08b-2",
IF(AND(X159&gt;=20,X159&lt;22),"09a-1",
IF(AND(X159&gt;=22,X159&lt;24),"09a-2",
IF(AND(X159&gt;=24,X159&lt;26),"09a-b",
IF(AND(X159&gt;=26,X159&lt;28),"09b-1",
IF(AND(X159&gt;=28,X159&lt;30),"09b-2",
IF(AND(X159&gt;=30,X159&lt;32),"10a-1",
IF(AND(X159&gt;=32,X159&lt;34),"10a-2",
IF(AND(X159&gt;=34,X159&lt;36),"10a-b",
IF(AND(X159&gt;=36,X159&lt;38),"10b-1",
IF(AND(X159&gt;=38,X159&lt;40),"10b-2",
IF(AND(X159&gt;=40,X159&lt;42),"11a-1",
IF(AND(X159&gt;=42,X159&lt;44),"11a-2",
IF(AND(X159&gt;=44,X159&lt;46),"11a-b",
IF(AND(X159&gt;=46,X159&lt;48),"11b-1",
IF(AND(X159&gt;=48,X159&lt;50),"11b-2",
IF(AND(X159&gt;=50,X159&lt;52),"12a-1",
IF(AND(X159&gt;=52,X159&lt;54),"12a-2",
))))))))))))))))))))))))))))</f>
        <v>12a-1</v>
      </c>
      <c r="Z159" s="8">
        <v>0</v>
      </c>
      <c r="AA159" s="8">
        <v>0</v>
      </c>
      <c r="AB159" s="8">
        <v>0</v>
      </c>
      <c r="AC159" s="8">
        <v>19</v>
      </c>
      <c r="AD159" s="8">
        <v>0</v>
      </c>
      <c r="AE159" s="8">
        <v>0</v>
      </c>
      <c r="AF159" s="8">
        <v>0</v>
      </c>
      <c r="AG159" s="7" t="s">
        <v>508</v>
      </c>
      <c r="AH159" s="7"/>
      <c r="AI159" s="7"/>
      <c r="AJ159" s="7"/>
    </row>
    <row r="160" spans="1:36" x14ac:dyDescent="0.25">
      <c r="A160" s="7" t="s">
        <v>516</v>
      </c>
      <c r="B160" s="8" t="s">
        <v>235</v>
      </c>
      <c r="C160" s="8">
        <v>19980617</v>
      </c>
      <c r="D160" s="8">
        <v>20231231</v>
      </c>
      <c r="E160" s="8">
        <v>5927</v>
      </c>
      <c r="F160" s="8">
        <v>26</v>
      </c>
      <c r="G160" s="8">
        <v>12</v>
      </c>
      <c r="H160" s="8" t="s">
        <v>168</v>
      </c>
      <c r="I160" s="9">
        <v>24.553380000000001</v>
      </c>
      <c r="J160" s="9">
        <v>-81.788070000000005</v>
      </c>
      <c r="K160" s="18">
        <v>1.2</v>
      </c>
      <c r="L160" s="8"/>
      <c r="M160" s="8">
        <v>94</v>
      </c>
      <c r="N160" s="8">
        <v>57</v>
      </c>
      <c r="O160" s="16">
        <v>84</v>
      </c>
      <c r="P160" s="8">
        <v>48</v>
      </c>
      <c r="Q160" s="7" t="str">
        <f>IF(AND(P160&gt;=-2,P160&lt;0),"06b-2",
IF(AND(P160&gt;=0,P160&lt;2),"07a-1",
IF(AND(P160&gt;=2,P160&lt;4),"07a-2",
IF(AND(P160&gt;=4,P160&lt;6),"07a-b",
IF(AND(P160&gt;=6,P160&lt;8),"07b-1",
IF(AND(P160&gt;=8,P160&lt;10),"07b-2",
IF(AND(P160&gt;=10,P160&lt;12),"08a-1",
IF(AND(P160&gt;=12,P160&lt;14),"08a-2",
IF(AND(P160&gt;=14,P160&lt;16),"08a-b",
IF(AND(P160&gt;=16,P160&lt;18),"08b-1",
IF(AND(P160&gt;=18,P160&lt;20),"08b-2",
IF(AND(P160&gt;=20,P160&lt;22),"09a-1",
IF(AND(P160&gt;=22,P160&lt;24),"09a-2",
IF(AND(P160&gt;=24,P160&lt;26),"09a-b",
IF(AND(P160&gt;=26,P160&lt;28),"09b-1",
IF(AND(P160&gt;=28,P160&lt;30),"09b-2",
IF(AND(P160&gt;=30,P160&lt;32),"10a-1",
IF(AND(P160&gt;=32,P160&lt;34),"10a-2",
IF(AND(P160&gt;=34,P160&lt;36),"10a-b",
IF(AND(P160&gt;=36,P160&lt;38),"10b-1",
IF(AND(P160&gt;=38,P160&lt;40),"10b-2",
IF(AND(P160&gt;=40,P160&lt;42),"11a-1",
IF(AND(P160&gt;=42,P160&lt;44),"11a-2",
IF(AND(P160&gt;=44,P160&lt;46),"11a-b",
IF(AND(P160&gt;=46,P160&lt;48),"11b-1",
IF(AND(P160&gt;=48,P160&lt;50),"11b-2",
IF(AND(P160&gt;=50,P160&lt;52),"12a-1",
IF(AND(P160&gt;=52,P160&lt;54),"12a-2",
))))))))))))))))))))))))))))</f>
        <v>11b-2</v>
      </c>
      <c r="R160" s="10">
        <v>50.582999999999998</v>
      </c>
      <c r="S160" s="7" t="str">
        <f>IF(AND(R160&gt;=-2,R160&lt;0),"06b-2",
IF(AND(R160&gt;=0,R160&lt;2),"07a-1",
IF(AND(R160&gt;=2,R160&lt;4),"07a-2",
IF(AND(R160&gt;=4,R160&lt;6),"07a-b",
IF(AND(R160&gt;=6,R160&lt;8),"07b-1",
IF(AND(R160&gt;=8,R160&lt;10),"07b-2",
IF(AND(R160&gt;=10,R160&lt;12),"08a-1",
IF(AND(R160&gt;=12,R160&lt;14),"08a-2",
IF(AND(R160&gt;=14,R160&lt;16),"08a-b",
IF(AND(R160&gt;=16,R160&lt;18),"08b-1",
IF(AND(R160&gt;=18,R160&lt;20),"08b-2",
IF(AND(R160&gt;=20,R160&lt;22),"09a-1",
IF(AND(R160&gt;=22,R160&lt;24),"09a-2",
IF(AND(R160&gt;=24,R160&lt;26),"09a-b",
IF(AND(R160&gt;=26,R160&lt;28),"09b-1",
IF(AND(R160&gt;=28,R160&lt;30),"09b-2",
IF(AND(R160&gt;=30,R160&lt;32),"10a-1",
IF(AND(R160&gt;=32,R160&lt;34),"10a-2",
IF(AND(R160&gt;=34,R160&lt;36),"10a-b",
IF(AND(R160&gt;=36,R160&lt;38),"10b-1",
IF(AND(R160&gt;=38,R160&lt;40),"10b-2",
IF(AND(R160&gt;=40,R160&lt;42),"11a-1",
IF(AND(R160&gt;=42,R160&lt;44),"11a-2",
IF(AND(R160&gt;=44,R160&lt;46),"11a-b",
IF(AND(R160&gt;=46,R160&lt;48),"11b-1",
IF(AND(R160&gt;=48,R160&lt;50),"11b-2",
IF(AND(R160&gt;=50,R160&lt;52),"12a-1",
IF(AND(R160&gt;=52,R160&lt;54),"12a-2",
))))))))))))))))))))))))))))</f>
        <v>12a-1</v>
      </c>
      <c r="T160" s="10">
        <v>50.582999999999998</v>
      </c>
      <c r="U160" s="7" t="str">
        <f>IF(AND(T160&gt;=-2,T160&lt;0),"06b-2",
IF(AND(T160&gt;=0,T160&lt;2),"07a-1",
IF(AND(T160&gt;=2,T160&lt;4),"07a-2",
IF(AND(T160&gt;=4,T160&lt;6),"07a-b",
IF(AND(T160&gt;=6,T160&lt;8),"07b-1",
IF(AND(T160&gt;=8,T160&lt;10),"07b-2",
IF(AND(T160&gt;=10,T160&lt;12),"08a-1",
IF(AND(T160&gt;=12,T160&lt;14),"08a-2",
IF(AND(T160&gt;=14,T160&lt;16),"08a-b",
IF(AND(T160&gt;=16,T160&lt;18),"08b-1",
IF(AND(T160&gt;=18,T160&lt;20),"08b-2",
IF(AND(T160&gt;=20,T160&lt;22),"09a-1",
IF(AND(T160&gt;=22,T160&lt;24),"09a-2",
IF(AND(T160&gt;=24,T160&lt;26),"09a-b",
IF(AND(T160&gt;=26,T160&lt;28),"09b-1",
IF(AND(T160&gt;=28,T160&lt;30),"09b-2",
IF(AND(T160&gt;=30,T160&lt;32),"10a-1",
IF(AND(T160&gt;=32,T160&lt;34),"10a-2",
IF(AND(T160&gt;=34,T160&lt;36),"10a-b",
IF(AND(T160&gt;=36,T160&lt;38),"10b-1",
IF(AND(T160&gt;=38,T160&lt;40),"10b-2",
IF(AND(T160&gt;=40,T160&lt;42),"11a-1",
IF(AND(T160&gt;=42,T160&lt;44),"11a-2",
IF(AND(T160&gt;=44,T160&lt;46),"11a-b",
IF(AND(T160&gt;=46,T160&lt;48),"11b-1",
IF(AND(T160&gt;=48,T160&lt;50),"11b-2",
IF(AND(T160&gt;=50,T160&lt;52),"12a-1",
IF(AND(T160&gt;=52,T160&lt;54),"12a-2",
))))))))))))))))))))))))))))</f>
        <v>12a-1</v>
      </c>
      <c r="V160" s="10">
        <v>50.582999999999998</v>
      </c>
      <c r="W160" s="7" t="str">
        <f>IF(AND(V160&gt;=-2,V160&lt;0),"06b-2",
IF(AND(V160&gt;=0,V160&lt;2),"07a-1",
IF(AND(V160&gt;=2,V160&lt;4),"07a-2",
IF(AND(V160&gt;=4,V160&lt;6),"07a-b",
IF(AND(V160&gt;=6,V160&lt;8),"07b-1",
IF(AND(V160&gt;=8,V160&lt;10),"07b-2",
IF(AND(V160&gt;=10,V160&lt;12),"08a-1",
IF(AND(V160&gt;=12,V160&lt;14),"08a-2",
IF(AND(V160&gt;=14,V160&lt;16),"08a-b",
IF(AND(V160&gt;=16,V160&lt;18),"08b-1",
IF(AND(V160&gt;=18,V160&lt;20),"08b-2",
IF(AND(V160&gt;=20,V160&lt;22),"09a-1",
IF(AND(V160&gt;=22,V160&lt;24),"09a-2",
IF(AND(V160&gt;=24,V160&lt;26),"09a-b",
IF(AND(V160&gt;=26,V160&lt;28),"09b-1",
IF(AND(V160&gt;=28,V160&lt;30),"09b-2",
IF(AND(V160&gt;=30,V160&lt;32),"10a-1",
IF(AND(V160&gt;=32,V160&lt;34),"10a-2",
IF(AND(V160&gt;=34,V160&lt;36),"10a-b",
IF(AND(V160&gt;=36,V160&lt;38),"10b-1",
IF(AND(V160&gt;=38,V160&lt;40),"10b-2",
IF(AND(V160&gt;=40,V160&lt;42),"11a-1",
IF(AND(V160&gt;=42,V160&lt;44),"11a-2",
IF(AND(V160&gt;=44,V160&lt;46),"11a-b",
IF(AND(V160&gt;=46,V160&lt;48),"11b-1",
IF(AND(V160&gt;=48,V160&lt;50),"11b-2",
IF(AND(V160&gt;=50,V160&lt;52),"12a-1",
IF(AND(V160&gt;=52,V160&lt;54),"12a-2",
))))))))))))))))))))))))))))</f>
        <v>12a-1</v>
      </c>
      <c r="X160" s="10">
        <v>50.582999999999998</v>
      </c>
      <c r="Y160" s="7" t="str">
        <f>IF(AND(X160&gt;=-2,X160&lt;0),"06b-2",
IF(AND(X160&gt;=0,X160&lt;2),"07a-1",
IF(AND(X160&gt;=2,X160&lt;4),"07a-2",
IF(AND(X160&gt;=4,X160&lt;6),"07a-b",
IF(AND(X160&gt;=6,X160&lt;8),"07b-1",
IF(AND(X160&gt;=8,X160&lt;10),"07b-2",
IF(AND(X160&gt;=10,X160&lt;12),"08a-1",
IF(AND(X160&gt;=12,X160&lt;14),"08a-2",
IF(AND(X160&gt;=14,X160&lt;16),"08a-b",
IF(AND(X160&gt;=16,X160&lt;18),"08b-1",
IF(AND(X160&gt;=18,X160&lt;20),"08b-2",
IF(AND(X160&gt;=20,X160&lt;22),"09a-1",
IF(AND(X160&gt;=22,X160&lt;24),"09a-2",
IF(AND(X160&gt;=24,X160&lt;26),"09a-b",
IF(AND(X160&gt;=26,X160&lt;28),"09b-1",
IF(AND(X160&gt;=28,X160&lt;30),"09b-2",
IF(AND(X160&gt;=30,X160&lt;32),"10a-1",
IF(AND(X160&gt;=32,X160&lt;34),"10a-2",
IF(AND(X160&gt;=34,X160&lt;36),"10a-b",
IF(AND(X160&gt;=36,X160&lt;38),"10b-1",
IF(AND(X160&gt;=38,X160&lt;40),"10b-2",
IF(AND(X160&gt;=40,X160&lt;42),"11a-1",
IF(AND(X160&gt;=42,X160&lt;44),"11a-2",
IF(AND(X160&gt;=44,X160&lt;46),"11a-b",
IF(AND(X160&gt;=46,X160&lt;48),"11b-1",
IF(AND(X160&gt;=48,X160&lt;50),"11b-2",
IF(AND(X160&gt;=50,X160&lt;52),"12a-1",
IF(AND(X160&gt;=52,X160&lt;54),"12a-2",
))))))))))))))))))))))))))))</f>
        <v>12a-1</v>
      </c>
      <c r="Z160" s="8">
        <v>0</v>
      </c>
      <c r="AA160" s="8">
        <v>0</v>
      </c>
      <c r="AB160" s="8">
        <v>0</v>
      </c>
      <c r="AC160" s="8">
        <v>5</v>
      </c>
      <c r="AD160" s="8">
        <v>0</v>
      </c>
      <c r="AE160" s="8">
        <v>0</v>
      </c>
      <c r="AF160" s="8">
        <v>0</v>
      </c>
      <c r="AG160" s="7" t="s">
        <v>508</v>
      </c>
      <c r="AH160" s="7"/>
      <c r="AI160" s="7"/>
      <c r="AJ160" s="7"/>
    </row>
    <row r="161" spans="1:36" x14ac:dyDescent="0.25">
      <c r="A161" s="7" t="s">
        <v>517</v>
      </c>
      <c r="B161" s="8" t="s">
        <v>235</v>
      </c>
      <c r="C161" s="8">
        <v>20150101</v>
      </c>
      <c r="D161" s="8">
        <v>20231230</v>
      </c>
      <c r="E161" s="8">
        <v>3032</v>
      </c>
      <c r="F161" s="8">
        <v>9</v>
      </c>
      <c r="G161" s="8">
        <v>9</v>
      </c>
      <c r="H161" s="8" t="s">
        <v>46</v>
      </c>
      <c r="I161" s="9">
        <v>27.6038</v>
      </c>
      <c r="J161" s="9">
        <v>-81.052999999999997</v>
      </c>
      <c r="K161" s="18">
        <v>21.9</v>
      </c>
      <c r="L161" s="8"/>
      <c r="M161" s="8">
        <v>99</v>
      </c>
      <c r="N161" s="8">
        <v>53</v>
      </c>
      <c r="O161" s="16">
        <v>80</v>
      </c>
      <c r="P161" s="8">
        <v>28</v>
      </c>
      <c r="Q161" s="7" t="str">
        <f>IF(AND(P161&gt;=-2,P161&lt;0),"06b-2",
IF(AND(P161&gt;=0,P161&lt;2),"07a-1",
IF(AND(P161&gt;=2,P161&lt;4),"07a-2",
IF(AND(P161&gt;=4,P161&lt;6),"07a-b",
IF(AND(P161&gt;=6,P161&lt;8),"07b-1",
IF(AND(P161&gt;=8,P161&lt;10),"07b-2",
IF(AND(P161&gt;=10,P161&lt;12),"08a-1",
IF(AND(P161&gt;=12,P161&lt;14),"08a-2",
IF(AND(P161&gt;=14,P161&lt;16),"08a-b",
IF(AND(P161&gt;=16,P161&lt;18),"08b-1",
IF(AND(P161&gt;=18,P161&lt;20),"08b-2",
IF(AND(P161&gt;=20,P161&lt;22),"09a-1",
IF(AND(P161&gt;=22,P161&lt;24),"09a-2",
IF(AND(P161&gt;=24,P161&lt;26),"09a-b",
IF(AND(P161&gt;=26,P161&lt;28),"09b-1",
IF(AND(P161&gt;=28,P161&lt;30),"09b-2",
IF(AND(P161&gt;=30,P161&lt;32),"10a-1",
IF(AND(P161&gt;=32,P161&lt;34),"10a-2",
IF(AND(P161&gt;=34,P161&lt;36),"10a-b",
IF(AND(P161&gt;=36,P161&lt;38),"10b-1",
IF(AND(P161&gt;=38,P161&lt;40),"10b-2",
IF(AND(P161&gt;=40,P161&lt;42),"11a-1",
IF(AND(P161&gt;=42,P161&lt;44),"11a-2",
IF(AND(P161&gt;=44,P161&lt;46),"11a-b",
IF(AND(P161&gt;=46,P161&lt;48),"11b-1",
IF(AND(P161&gt;=48,P161&lt;50),"11b-2",
IF(AND(P161&gt;=50,P161&lt;52),"12a-1",
IF(AND(P161&gt;=52,P161&lt;54),"12a-2",
))))))))))))))))))))))))))))</f>
        <v>09b-2</v>
      </c>
      <c r="R161" s="10">
        <v>31.4</v>
      </c>
      <c r="S161" s="7" t="str">
        <f>IF(AND(R161&gt;=-2,R161&lt;0),"06b-2",
IF(AND(R161&gt;=0,R161&lt;2),"07a-1",
IF(AND(R161&gt;=2,R161&lt;4),"07a-2",
IF(AND(R161&gt;=4,R161&lt;6),"07a-b",
IF(AND(R161&gt;=6,R161&lt;8),"07b-1",
IF(AND(R161&gt;=8,R161&lt;10),"07b-2",
IF(AND(R161&gt;=10,R161&lt;12),"08a-1",
IF(AND(R161&gt;=12,R161&lt;14),"08a-2",
IF(AND(R161&gt;=14,R161&lt;16),"08a-b",
IF(AND(R161&gt;=16,R161&lt;18),"08b-1",
IF(AND(R161&gt;=18,R161&lt;20),"08b-2",
IF(AND(R161&gt;=20,R161&lt;22),"09a-1",
IF(AND(R161&gt;=22,R161&lt;24),"09a-2",
IF(AND(R161&gt;=24,R161&lt;26),"09a-b",
IF(AND(R161&gt;=26,R161&lt;28),"09b-1",
IF(AND(R161&gt;=28,R161&lt;30),"09b-2",
IF(AND(R161&gt;=30,R161&lt;32),"10a-1",
IF(AND(R161&gt;=32,R161&lt;34),"10a-2",
IF(AND(R161&gt;=34,R161&lt;36),"10a-b",
IF(AND(R161&gt;=36,R161&lt;38),"10b-1",
IF(AND(R161&gt;=38,R161&lt;40),"10b-2",
IF(AND(R161&gt;=40,R161&lt;42),"11a-1",
IF(AND(R161&gt;=42,R161&lt;44),"11a-2",
IF(AND(R161&gt;=44,R161&lt;46),"11a-b",
IF(AND(R161&gt;=46,R161&lt;48),"11b-1",
IF(AND(R161&gt;=48,R161&lt;50),"11b-2",
IF(AND(R161&gt;=50,R161&lt;52),"12a-1",
IF(AND(R161&gt;=52,R161&lt;54),"12a-2",
))))))))))))))))))))))))))))</f>
        <v>10a-1</v>
      </c>
      <c r="T161" s="10">
        <v>31.4</v>
      </c>
      <c r="U161" s="7" t="str">
        <f>IF(AND(T161&gt;=-2,T161&lt;0),"06b-2",
IF(AND(T161&gt;=0,T161&lt;2),"07a-1",
IF(AND(T161&gt;=2,T161&lt;4),"07a-2",
IF(AND(T161&gt;=4,T161&lt;6),"07a-b",
IF(AND(T161&gt;=6,T161&lt;8),"07b-1",
IF(AND(T161&gt;=8,T161&lt;10),"07b-2",
IF(AND(T161&gt;=10,T161&lt;12),"08a-1",
IF(AND(T161&gt;=12,T161&lt;14),"08a-2",
IF(AND(T161&gt;=14,T161&lt;16),"08a-b",
IF(AND(T161&gt;=16,T161&lt;18),"08b-1",
IF(AND(T161&gt;=18,T161&lt;20),"08b-2",
IF(AND(T161&gt;=20,T161&lt;22),"09a-1",
IF(AND(T161&gt;=22,T161&lt;24),"09a-2",
IF(AND(T161&gt;=24,T161&lt;26),"09a-b",
IF(AND(T161&gt;=26,T161&lt;28),"09b-1",
IF(AND(T161&gt;=28,T161&lt;30),"09b-2",
IF(AND(T161&gt;=30,T161&lt;32),"10a-1",
IF(AND(T161&gt;=32,T161&lt;34),"10a-2",
IF(AND(T161&gt;=34,T161&lt;36),"10a-b",
IF(AND(T161&gt;=36,T161&lt;38),"10b-1",
IF(AND(T161&gt;=38,T161&lt;40),"10b-2",
IF(AND(T161&gt;=40,T161&lt;42),"11a-1",
IF(AND(T161&gt;=42,T161&lt;44),"11a-2",
IF(AND(T161&gt;=44,T161&lt;46),"11a-b",
IF(AND(T161&gt;=46,T161&lt;48),"11b-1",
IF(AND(T161&gt;=48,T161&lt;50),"11b-2",
IF(AND(T161&gt;=50,T161&lt;52),"12a-1",
IF(AND(T161&gt;=52,T161&lt;54),"12a-2",
))))))))))))))))))))))))))))</f>
        <v>10a-1</v>
      </c>
      <c r="V161" s="10">
        <v>31.4</v>
      </c>
      <c r="W161" s="7" t="str">
        <f>IF(AND(V161&gt;=-2,V161&lt;0),"06b-2",
IF(AND(V161&gt;=0,V161&lt;2),"07a-1",
IF(AND(V161&gt;=2,V161&lt;4),"07a-2",
IF(AND(V161&gt;=4,V161&lt;6),"07a-b",
IF(AND(V161&gt;=6,V161&lt;8),"07b-1",
IF(AND(V161&gt;=8,V161&lt;10),"07b-2",
IF(AND(V161&gt;=10,V161&lt;12),"08a-1",
IF(AND(V161&gt;=12,V161&lt;14),"08a-2",
IF(AND(V161&gt;=14,V161&lt;16),"08a-b",
IF(AND(V161&gt;=16,V161&lt;18),"08b-1",
IF(AND(V161&gt;=18,V161&lt;20),"08b-2",
IF(AND(V161&gt;=20,V161&lt;22),"09a-1",
IF(AND(V161&gt;=22,V161&lt;24),"09a-2",
IF(AND(V161&gt;=24,V161&lt;26),"09a-b",
IF(AND(V161&gt;=26,V161&lt;28),"09b-1",
IF(AND(V161&gt;=28,V161&lt;30),"09b-2",
IF(AND(V161&gt;=30,V161&lt;32),"10a-1",
IF(AND(V161&gt;=32,V161&lt;34),"10a-2",
IF(AND(V161&gt;=34,V161&lt;36),"10a-b",
IF(AND(V161&gt;=36,V161&lt;38),"10b-1",
IF(AND(V161&gt;=38,V161&lt;40),"10b-2",
IF(AND(V161&gt;=40,V161&lt;42),"11a-1",
IF(AND(V161&gt;=42,V161&lt;44),"11a-2",
IF(AND(V161&gt;=44,V161&lt;46),"11a-b",
IF(AND(V161&gt;=46,V161&lt;48),"11b-1",
IF(AND(V161&gt;=48,V161&lt;50),"11b-2",
IF(AND(V161&gt;=50,V161&lt;52),"12a-1",
IF(AND(V161&gt;=52,V161&lt;54),"12a-2",
))))))))))))))))))))))))))))</f>
        <v>10a-1</v>
      </c>
      <c r="X161" s="10">
        <v>31.4</v>
      </c>
      <c r="Y161" s="7" t="str">
        <f>IF(AND(X161&gt;=-2,X161&lt;0),"06b-2",
IF(AND(X161&gt;=0,X161&lt;2),"07a-1",
IF(AND(X161&gt;=2,X161&lt;4),"07a-2",
IF(AND(X161&gt;=4,X161&lt;6),"07a-b",
IF(AND(X161&gt;=6,X161&lt;8),"07b-1",
IF(AND(X161&gt;=8,X161&lt;10),"07b-2",
IF(AND(X161&gt;=10,X161&lt;12),"08a-1",
IF(AND(X161&gt;=12,X161&lt;14),"08a-2",
IF(AND(X161&gt;=14,X161&lt;16),"08a-b",
IF(AND(X161&gt;=16,X161&lt;18),"08b-1",
IF(AND(X161&gt;=18,X161&lt;20),"08b-2",
IF(AND(X161&gt;=20,X161&lt;22),"09a-1",
IF(AND(X161&gt;=22,X161&lt;24),"09a-2",
IF(AND(X161&gt;=24,X161&lt;26),"09a-b",
IF(AND(X161&gt;=26,X161&lt;28),"09b-1",
IF(AND(X161&gt;=28,X161&lt;30),"09b-2",
IF(AND(X161&gt;=30,X161&lt;32),"10a-1",
IF(AND(X161&gt;=32,X161&lt;34),"10a-2",
IF(AND(X161&gt;=34,X161&lt;36),"10a-b",
IF(AND(X161&gt;=36,X161&lt;38),"10b-1",
IF(AND(X161&gt;=38,X161&lt;40),"10b-2",
IF(AND(X161&gt;=40,X161&lt;42),"11a-1",
IF(AND(X161&gt;=42,X161&lt;44),"11a-2",
IF(AND(X161&gt;=44,X161&lt;46),"11a-b",
IF(AND(X161&gt;=46,X161&lt;48),"11b-1",
IF(AND(X161&gt;=48,X161&lt;50),"11b-2",
IF(AND(X161&gt;=50,X161&lt;52),"12a-1",
IF(AND(X161&gt;=52,X161&lt;54),"12a-2",
))))))))))))))))))))))))))))</f>
        <v>10a-1</v>
      </c>
      <c r="Z161" s="8">
        <v>0</v>
      </c>
      <c r="AA161" s="8">
        <v>4</v>
      </c>
      <c r="AB161" s="8">
        <v>66</v>
      </c>
      <c r="AC161" s="8">
        <v>339</v>
      </c>
      <c r="AD161" s="8">
        <v>0</v>
      </c>
      <c r="AE161" s="8">
        <v>0</v>
      </c>
      <c r="AF161" s="8">
        <v>0</v>
      </c>
      <c r="AG161" s="7" t="s">
        <v>518</v>
      </c>
      <c r="AH161" s="7"/>
      <c r="AI161" s="7"/>
      <c r="AJ161" s="7"/>
    </row>
    <row r="162" spans="1:36" x14ac:dyDescent="0.25">
      <c r="A162" s="7" t="s">
        <v>519</v>
      </c>
      <c r="B162" s="8" t="s">
        <v>235</v>
      </c>
      <c r="C162" s="8">
        <v>19290912</v>
      </c>
      <c r="D162" s="8">
        <v>20190617</v>
      </c>
      <c r="E162" s="8">
        <v>30529</v>
      </c>
      <c r="F162" s="8">
        <v>91</v>
      </c>
      <c r="G162" s="8">
        <v>89</v>
      </c>
      <c r="H162" s="8" t="s">
        <v>179</v>
      </c>
      <c r="I162" s="9">
        <v>26.745899999999999</v>
      </c>
      <c r="J162" s="9">
        <v>-81.426500000000004</v>
      </c>
      <c r="K162" s="18">
        <v>4.9000000000000004</v>
      </c>
      <c r="L162" s="8"/>
      <c r="M162" s="8">
        <v>105</v>
      </c>
      <c r="N162" s="8">
        <v>41</v>
      </c>
      <c r="O162" s="16">
        <v>92</v>
      </c>
      <c r="P162" s="8">
        <v>19</v>
      </c>
      <c r="Q162" s="7" t="str">
        <f>IF(AND(P162&gt;=-2,P162&lt;0),"06b-2",
IF(AND(P162&gt;=0,P162&lt;2),"07a-1",
IF(AND(P162&gt;=2,P162&lt;4),"07a-2",
IF(AND(P162&gt;=4,P162&lt;6),"07a-b",
IF(AND(P162&gt;=6,P162&lt;8),"07b-1",
IF(AND(P162&gt;=8,P162&lt;10),"07b-2",
IF(AND(P162&gt;=10,P162&lt;12),"08a-1",
IF(AND(P162&gt;=12,P162&lt;14),"08a-2",
IF(AND(P162&gt;=14,P162&lt;16),"08a-b",
IF(AND(P162&gt;=16,P162&lt;18),"08b-1",
IF(AND(P162&gt;=18,P162&lt;20),"08b-2",
IF(AND(P162&gt;=20,P162&lt;22),"09a-1",
IF(AND(P162&gt;=22,P162&lt;24),"09a-2",
IF(AND(P162&gt;=24,P162&lt;26),"09a-b",
IF(AND(P162&gt;=26,P162&lt;28),"09b-1",
IF(AND(P162&gt;=28,P162&lt;30),"09b-2",
IF(AND(P162&gt;=30,P162&lt;32),"10a-1",
IF(AND(P162&gt;=32,P162&lt;34),"10a-2",
IF(AND(P162&gt;=34,P162&lt;36),"10a-b",
IF(AND(P162&gt;=36,P162&lt;38),"10b-1",
IF(AND(P162&gt;=38,P162&lt;40),"10b-2",
IF(AND(P162&gt;=40,P162&lt;42),"11a-1",
IF(AND(P162&gt;=42,P162&lt;44),"11a-2",
IF(AND(P162&gt;=44,P162&lt;46),"11a-b",
IF(AND(P162&gt;=46,P162&lt;48),"11b-1",
IF(AND(P162&gt;=48,P162&lt;50),"11b-2",
IF(AND(P162&gt;=50,P162&lt;52),"12a-1",
IF(AND(P162&gt;=52,P162&lt;54),"12a-2",
))))))))))))))))))))))))))))</f>
        <v>08b-2</v>
      </c>
      <c r="R162" s="10">
        <v>29.067</v>
      </c>
      <c r="S162" s="7" t="str">
        <f>IF(AND(R162&gt;=-2,R162&lt;0),"06b-2",
IF(AND(R162&gt;=0,R162&lt;2),"07a-1",
IF(AND(R162&gt;=2,R162&lt;4),"07a-2",
IF(AND(R162&gt;=4,R162&lt;6),"07a-b",
IF(AND(R162&gt;=6,R162&lt;8),"07b-1",
IF(AND(R162&gt;=8,R162&lt;10),"07b-2",
IF(AND(R162&gt;=10,R162&lt;12),"08a-1",
IF(AND(R162&gt;=12,R162&lt;14),"08a-2",
IF(AND(R162&gt;=14,R162&lt;16),"08a-b",
IF(AND(R162&gt;=16,R162&lt;18),"08b-1",
IF(AND(R162&gt;=18,R162&lt;20),"08b-2",
IF(AND(R162&gt;=20,R162&lt;22),"09a-1",
IF(AND(R162&gt;=22,R162&lt;24),"09a-2",
IF(AND(R162&gt;=24,R162&lt;26),"09a-b",
IF(AND(R162&gt;=26,R162&lt;28),"09b-1",
IF(AND(R162&gt;=28,R162&lt;30),"09b-2",
IF(AND(R162&gt;=30,R162&lt;32),"10a-1",
IF(AND(R162&gt;=32,R162&lt;34),"10a-2",
IF(AND(R162&gt;=34,R162&lt;36),"10a-b",
IF(AND(R162&gt;=36,R162&lt;38),"10b-1",
IF(AND(R162&gt;=38,R162&lt;40),"10b-2",
IF(AND(R162&gt;=40,R162&lt;42),"11a-1",
IF(AND(R162&gt;=42,R162&lt;44),"11a-2",
IF(AND(R162&gt;=44,R162&lt;46),"11a-b",
IF(AND(R162&gt;=46,R162&lt;48),"11b-1",
IF(AND(R162&gt;=48,R162&lt;50),"11b-2",
IF(AND(R162&gt;=50,R162&lt;52),"12a-1",
IF(AND(R162&gt;=52,R162&lt;54),"12a-2",
))))))))))))))))))))))))))))</f>
        <v>09b-2</v>
      </c>
      <c r="T162" s="10">
        <v>29.067</v>
      </c>
      <c r="U162" s="7" t="str">
        <f>IF(AND(T162&gt;=-2,T162&lt;0),"06b-2",
IF(AND(T162&gt;=0,T162&lt;2),"07a-1",
IF(AND(T162&gt;=2,T162&lt;4),"07a-2",
IF(AND(T162&gt;=4,T162&lt;6),"07a-b",
IF(AND(T162&gt;=6,T162&lt;8),"07b-1",
IF(AND(T162&gt;=8,T162&lt;10),"07b-2",
IF(AND(T162&gt;=10,T162&lt;12),"08a-1",
IF(AND(T162&gt;=12,T162&lt;14),"08a-2",
IF(AND(T162&gt;=14,T162&lt;16),"08a-b",
IF(AND(T162&gt;=16,T162&lt;18),"08b-1",
IF(AND(T162&gt;=18,T162&lt;20),"08b-2",
IF(AND(T162&gt;=20,T162&lt;22),"09a-1",
IF(AND(T162&gt;=22,T162&lt;24),"09a-2",
IF(AND(T162&gt;=24,T162&lt;26),"09a-b",
IF(AND(T162&gt;=26,T162&lt;28),"09b-1",
IF(AND(T162&gt;=28,T162&lt;30),"09b-2",
IF(AND(T162&gt;=30,T162&lt;32),"10a-1",
IF(AND(T162&gt;=32,T162&lt;34),"10a-2",
IF(AND(T162&gt;=34,T162&lt;36),"10a-b",
IF(AND(T162&gt;=36,T162&lt;38),"10b-1",
IF(AND(T162&gt;=38,T162&lt;40),"10b-2",
IF(AND(T162&gt;=40,T162&lt;42),"11a-1",
IF(AND(T162&gt;=42,T162&lt;44),"11a-2",
IF(AND(T162&gt;=44,T162&lt;46),"11a-b",
IF(AND(T162&gt;=46,T162&lt;48),"11b-1",
IF(AND(T162&gt;=48,T162&lt;50),"11b-2",
IF(AND(T162&gt;=50,T162&lt;52),"12a-1",
IF(AND(T162&gt;=52,T162&lt;54),"12a-2",
))))))))))))))))))))))))))))</f>
        <v>09b-2</v>
      </c>
      <c r="V162" s="10">
        <v>29.103999999999999</v>
      </c>
      <c r="W162" s="7" t="str">
        <f>IF(AND(V162&gt;=-2,V162&lt;0),"06b-2",
IF(AND(V162&gt;=0,V162&lt;2),"07a-1",
IF(AND(V162&gt;=2,V162&lt;4),"07a-2",
IF(AND(V162&gt;=4,V162&lt;6),"07a-b",
IF(AND(V162&gt;=6,V162&lt;8),"07b-1",
IF(AND(V162&gt;=8,V162&lt;10),"07b-2",
IF(AND(V162&gt;=10,V162&lt;12),"08a-1",
IF(AND(V162&gt;=12,V162&lt;14),"08a-2",
IF(AND(V162&gt;=14,V162&lt;16),"08a-b",
IF(AND(V162&gt;=16,V162&lt;18),"08b-1",
IF(AND(V162&gt;=18,V162&lt;20),"08b-2",
IF(AND(V162&gt;=20,V162&lt;22),"09a-1",
IF(AND(V162&gt;=22,V162&lt;24),"09a-2",
IF(AND(V162&gt;=24,V162&lt;26),"09a-b",
IF(AND(V162&gt;=26,V162&lt;28),"09b-1",
IF(AND(V162&gt;=28,V162&lt;30),"09b-2",
IF(AND(V162&gt;=30,V162&lt;32),"10a-1",
IF(AND(V162&gt;=32,V162&lt;34),"10a-2",
IF(AND(V162&gt;=34,V162&lt;36),"10a-b",
IF(AND(V162&gt;=36,V162&lt;38),"10b-1",
IF(AND(V162&gt;=38,V162&lt;40),"10b-2",
IF(AND(V162&gt;=40,V162&lt;42),"11a-1",
IF(AND(V162&gt;=42,V162&lt;44),"11a-2",
IF(AND(V162&gt;=44,V162&lt;46),"11a-b",
IF(AND(V162&gt;=46,V162&lt;48),"11b-1",
IF(AND(V162&gt;=48,V162&lt;50),"11b-2",
IF(AND(V162&gt;=50,V162&lt;52),"12a-1",
IF(AND(V162&gt;=52,V162&lt;54),"12a-2",
))))))))))))))))))))))))))))</f>
        <v>09b-2</v>
      </c>
      <c r="X162" s="10">
        <v>30.178999999999998</v>
      </c>
      <c r="Y162" s="7" t="str">
        <f>IF(AND(X162&gt;=-2,X162&lt;0),"06b-2",
IF(AND(X162&gt;=0,X162&lt;2),"07a-1",
IF(AND(X162&gt;=2,X162&lt;4),"07a-2",
IF(AND(X162&gt;=4,X162&lt;6),"07a-b",
IF(AND(X162&gt;=6,X162&lt;8),"07b-1",
IF(AND(X162&gt;=8,X162&lt;10),"07b-2",
IF(AND(X162&gt;=10,X162&lt;12),"08a-1",
IF(AND(X162&gt;=12,X162&lt;14),"08a-2",
IF(AND(X162&gt;=14,X162&lt;16),"08a-b",
IF(AND(X162&gt;=16,X162&lt;18),"08b-1",
IF(AND(X162&gt;=18,X162&lt;20),"08b-2",
IF(AND(X162&gt;=20,X162&lt;22),"09a-1",
IF(AND(X162&gt;=22,X162&lt;24),"09a-2",
IF(AND(X162&gt;=24,X162&lt;26),"09a-b",
IF(AND(X162&gt;=26,X162&lt;28),"09b-1",
IF(AND(X162&gt;=28,X162&lt;30),"09b-2",
IF(AND(X162&gt;=30,X162&lt;32),"10a-1",
IF(AND(X162&gt;=32,X162&lt;34),"10a-2",
IF(AND(X162&gt;=34,X162&lt;36),"10a-b",
IF(AND(X162&gt;=36,X162&lt;38),"10b-1",
IF(AND(X162&gt;=38,X162&lt;40),"10b-2",
IF(AND(X162&gt;=40,X162&lt;42),"11a-1",
IF(AND(X162&gt;=42,X162&lt;44),"11a-2",
IF(AND(X162&gt;=44,X162&lt;46),"11a-b",
IF(AND(X162&gt;=46,X162&lt;48),"11b-1",
IF(AND(X162&gt;=48,X162&lt;50),"11b-2",
IF(AND(X162&gt;=50,X162&lt;52),"12a-1",
IF(AND(X162&gt;=52,X162&lt;54),"12a-2",
))))))))))))))))))))))))))))</f>
        <v>10a-1</v>
      </c>
      <c r="Z162" s="8">
        <v>1</v>
      </c>
      <c r="AA162" s="8">
        <v>117</v>
      </c>
      <c r="AB162" s="8">
        <v>1105</v>
      </c>
      <c r="AC162" s="8">
        <v>3919</v>
      </c>
      <c r="AD162" s="8">
        <v>0</v>
      </c>
      <c r="AE162" s="8">
        <v>0</v>
      </c>
      <c r="AF162" s="8">
        <v>15</v>
      </c>
      <c r="AG162" s="7" t="s">
        <v>520</v>
      </c>
      <c r="AH162" s="7"/>
      <c r="AI162" s="7"/>
      <c r="AJ162" s="7"/>
    </row>
    <row r="163" spans="1:36" x14ac:dyDescent="0.25">
      <c r="A163" s="7" t="s">
        <v>521</v>
      </c>
      <c r="B163" s="8" t="s">
        <v>235</v>
      </c>
      <c r="C163" s="8">
        <v>19050527</v>
      </c>
      <c r="D163" s="8">
        <v>20000831</v>
      </c>
      <c r="E163" s="8">
        <v>27522</v>
      </c>
      <c r="F163" s="8">
        <v>96</v>
      </c>
      <c r="G163" s="8">
        <v>77</v>
      </c>
      <c r="H163" s="8" t="s">
        <v>75</v>
      </c>
      <c r="I163" s="9">
        <v>28.10417</v>
      </c>
      <c r="J163" s="9">
        <v>-81.714439999999996</v>
      </c>
      <c r="K163" s="18">
        <v>42.1</v>
      </c>
      <c r="L163" s="8"/>
      <c r="M163" s="8">
        <v>104</v>
      </c>
      <c r="N163" s="8">
        <v>39</v>
      </c>
      <c r="O163" s="16">
        <v>91</v>
      </c>
      <c r="P163" s="8">
        <v>16</v>
      </c>
      <c r="Q163" s="7" t="str">
        <f>IF(AND(P163&gt;=-2,P163&lt;0),"06b-2",
IF(AND(P163&gt;=0,P163&lt;2),"07a-1",
IF(AND(P163&gt;=2,P163&lt;4),"07a-2",
IF(AND(P163&gt;=4,P163&lt;6),"07a-b",
IF(AND(P163&gt;=6,P163&lt;8),"07b-1",
IF(AND(P163&gt;=8,P163&lt;10),"07b-2",
IF(AND(P163&gt;=10,P163&lt;12),"08a-1",
IF(AND(P163&gt;=12,P163&lt;14),"08a-2",
IF(AND(P163&gt;=14,P163&lt;16),"08a-b",
IF(AND(P163&gt;=16,P163&lt;18),"08b-1",
IF(AND(P163&gt;=18,P163&lt;20),"08b-2",
IF(AND(P163&gt;=20,P163&lt;22),"09a-1",
IF(AND(P163&gt;=22,P163&lt;24),"09a-2",
IF(AND(P163&gt;=24,P163&lt;26),"09a-b",
IF(AND(P163&gt;=26,P163&lt;28),"09b-1",
IF(AND(P163&gt;=28,P163&lt;30),"09b-2",
IF(AND(P163&gt;=30,P163&lt;32),"10a-1",
IF(AND(P163&gt;=32,P163&lt;34),"10a-2",
IF(AND(P163&gt;=34,P163&lt;36),"10a-b",
IF(AND(P163&gt;=36,P163&lt;38),"10b-1",
IF(AND(P163&gt;=38,P163&lt;40),"10b-2",
IF(AND(P163&gt;=40,P163&lt;42),"11a-1",
IF(AND(P163&gt;=42,P163&lt;44),"11a-2",
IF(AND(P163&gt;=44,P163&lt;46),"11a-b",
IF(AND(P163&gt;=46,P163&lt;48),"11b-1",
IF(AND(P163&gt;=48,P163&lt;50),"11b-2",
IF(AND(P163&gt;=50,P163&lt;52),"12a-1",
IF(AND(P163&gt;=52,P163&lt;54),"12a-2",
))))))))))))))))))))))))))))</f>
        <v>08b-1</v>
      </c>
      <c r="R163" s="10">
        <v>27.26</v>
      </c>
      <c r="S163" s="7" t="str">
        <f>IF(AND(R163&gt;=-2,R163&lt;0),"06b-2",
IF(AND(R163&gt;=0,R163&lt;2),"07a-1",
IF(AND(R163&gt;=2,R163&lt;4),"07a-2",
IF(AND(R163&gt;=4,R163&lt;6),"07a-b",
IF(AND(R163&gt;=6,R163&lt;8),"07b-1",
IF(AND(R163&gt;=8,R163&lt;10),"07b-2",
IF(AND(R163&gt;=10,R163&lt;12),"08a-1",
IF(AND(R163&gt;=12,R163&lt;14),"08a-2",
IF(AND(R163&gt;=14,R163&lt;16),"08a-b",
IF(AND(R163&gt;=16,R163&lt;18),"08b-1",
IF(AND(R163&gt;=18,R163&lt;20),"08b-2",
IF(AND(R163&gt;=20,R163&lt;22),"09a-1",
IF(AND(R163&gt;=22,R163&lt;24),"09a-2",
IF(AND(R163&gt;=24,R163&lt;26),"09a-b",
IF(AND(R163&gt;=26,R163&lt;28),"09b-1",
IF(AND(R163&gt;=28,R163&lt;30),"09b-2",
IF(AND(R163&gt;=30,R163&lt;32),"10a-1",
IF(AND(R163&gt;=32,R163&lt;34),"10a-2",
IF(AND(R163&gt;=34,R163&lt;36),"10a-b",
IF(AND(R163&gt;=36,R163&lt;38),"10b-1",
IF(AND(R163&gt;=38,R163&lt;40),"10b-2",
IF(AND(R163&gt;=40,R163&lt;42),"11a-1",
IF(AND(R163&gt;=42,R163&lt;44),"11a-2",
IF(AND(R163&gt;=44,R163&lt;46),"11a-b",
IF(AND(R163&gt;=46,R163&lt;48),"11b-1",
IF(AND(R163&gt;=48,R163&lt;50),"11b-2",
IF(AND(R163&gt;=50,R163&lt;52),"12a-1",
IF(AND(R163&gt;=52,R163&lt;54),"12a-2",
))))))))))))))))))))))))))))</f>
        <v>09b-1</v>
      </c>
      <c r="T163" s="10">
        <v>27.26</v>
      </c>
      <c r="U163" s="7" t="str">
        <f>IF(AND(T163&gt;=-2,T163&lt;0),"06b-2",
IF(AND(T163&gt;=0,T163&lt;2),"07a-1",
IF(AND(T163&gt;=2,T163&lt;4),"07a-2",
IF(AND(T163&gt;=4,T163&lt;6),"07a-b",
IF(AND(T163&gt;=6,T163&lt;8),"07b-1",
IF(AND(T163&gt;=8,T163&lt;10),"07b-2",
IF(AND(T163&gt;=10,T163&lt;12),"08a-1",
IF(AND(T163&gt;=12,T163&lt;14),"08a-2",
IF(AND(T163&gt;=14,T163&lt;16),"08a-b",
IF(AND(T163&gt;=16,T163&lt;18),"08b-1",
IF(AND(T163&gt;=18,T163&lt;20),"08b-2",
IF(AND(T163&gt;=20,T163&lt;22),"09a-1",
IF(AND(T163&gt;=22,T163&lt;24),"09a-2",
IF(AND(T163&gt;=24,T163&lt;26),"09a-b",
IF(AND(T163&gt;=26,T163&lt;28),"09b-1",
IF(AND(T163&gt;=28,T163&lt;30),"09b-2",
IF(AND(T163&gt;=30,T163&lt;32),"10a-1",
IF(AND(T163&gt;=32,T163&lt;34),"10a-2",
IF(AND(T163&gt;=34,T163&lt;36),"10a-b",
IF(AND(T163&gt;=36,T163&lt;38),"10b-1",
IF(AND(T163&gt;=38,T163&lt;40),"10b-2",
IF(AND(T163&gt;=40,T163&lt;42),"11a-1",
IF(AND(T163&gt;=42,T163&lt;44),"11a-2",
IF(AND(T163&gt;=44,T163&lt;46),"11a-b",
IF(AND(T163&gt;=46,T163&lt;48),"11b-1",
IF(AND(T163&gt;=48,T163&lt;50),"11b-2",
IF(AND(T163&gt;=50,T163&lt;52),"12a-1",
IF(AND(T163&gt;=52,T163&lt;54),"12a-2",
))))))))))))))))))))))))))))</f>
        <v>09b-1</v>
      </c>
      <c r="V163" s="10">
        <v>26.72</v>
      </c>
      <c r="W163" s="7" t="str">
        <f>IF(AND(V163&gt;=-2,V163&lt;0),"06b-2",
IF(AND(V163&gt;=0,V163&lt;2),"07a-1",
IF(AND(V163&gt;=2,V163&lt;4),"07a-2",
IF(AND(V163&gt;=4,V163&lt;6),"07a-b",
IF(AND(V163&gt;=6,V163&lt;8),"07b-1",
IF(AND(V163&gt;=8,V163&lt;10),"07b-2",
IF(AND(V163&gt;=10,V163&lt;12),"08a-1",
IF(AND(V163&gt;=12,V163&lt;14),"08a-2",
IF(AND(V163&gt;=14,V163&lt;16),"08a-b",
IF(AND(V163&gt;=16,V163&lt;18),"08b-1",
IF(AND(V163&gt;=18,V163&lt;20),"08b-2",
IF(AND(V163&gt;=20,V163&lt;22),"09a-1",
IF(AND(V163&gt;=22,V163&lt;24),"09a-2",
IF(AND(V163&gt;=24,V163&lt;26),"09a-b",
IF(AND(V163&gt;=26,V163&lt;28),"09b-1",
IF(AND(V163&gt;=28,V163&lt;30),"09b-2",
IF(AND(V163&gt;=30,V163&lt;32),"10a-1",
IF(AND(V163&gt;=32,V163&lt;34),"10a-2",
IF(AND(V163&gt;=34,V163&lt;36),"10a-b",
IF(AND(V163&gt;=36,V163&lt;38),"10b-1",
IF(AND(V163&gt;=38,V163&lt;40),"10b-2",
IF(AND(V163&gt;=40,V163&lt;42),"11a-1",
IF(AND(V163&gt;=42,V163&lt;44),"11a-2",
IF(AND(V163&gt;=44,V163&lt;46),"11a-b",
IF(AND(V163&gt;=46,V163&lt;48),"11b-1",
IF(AND(V163&gt;=48,V163&lt;50),"11b-2",
IF(AND(V163&gt;=50,V163&lt;52),"12a-1",
IF(AND(V163&gt;=52,V163&lt;54),"12a-2",
))))))))))))))))))))))))))))</f>
        <v>09b-1</v>
      </c>
      <c r="X163" s="10">
        <v>26.832999999999998</v>
      </c>
      <c r="Y163" s="7" t="str">
        <f>IF(AND(X163&gt;=-2,X163&lt;0),"06b-2",
IF(AND(X163&gt;=0,X163&lt;2),"07a-1",
IF(AND(X163&gt;=2,X163&lt;4),"07a-2",
IF(AND(X163&gt;=4,X163&lt;6),"07a-b",
IF(AND(X163&gt;=6,X163&lt;8),"07b-1",
IF(AND(X163&gt;=8,X163&lt;10),"07b-2",
IF(AND(X163&gt;=10,X163&lt;12),"08a-1",
IF(AND(X163&gt;=12,X163&lt;14),"08a-2",
IF(AND(X163&gt;=14,X163&lt;16),"08a-b",
IF(AND(X163&gt;=16,X163&lt;18),"08b-1",
IF(AND(X163&gt;=18,X163&lt;20),"08b-2",
IF(AND(X163&gt;=20,X163&lt;22),"09a-1",
IF(AND(X163&gt;=22,X163&lt;24),"09a-2",
IF(AND(X163&gt;=24,X163&lt;26),"09a-b",
IF(AND(X163&gt;=26,X163&lt;28),"09b-1",
IF(AND(X163&gt;=28,X163&lt;30),"09b-2",
IF(AND(X163&gt;=30,X163&lt;32),"10a-1",
IF(AND(X163&gt;=32,X163&lt;34),"10a-2",
IF(AND(X163&gt;=34,X163&lt;36),"10a-b",
IF(AND(X163&gt;=36,X163&lt;38),"10b-1",
IF(AND(X163&gt;=38,X163&lt;40),"10b-2",
IF(AND(X163&gt;=40,X163&lt;42),"11a-1",
IF(AND(X163&gt;=42,X163&lt;44),"11a-2",
IF(AND(X163&gt;=44,X163&lt;46),"11a-b",
IF(AND(X163&gt;=46,X163&lt;48),"11b-1",
IF(AND(X163&gt;=48,X163&lt;50),"11b-2",
IF(AND(X163&gt;=50,X163&lt;52),"12a-1",
IF(AND(X163&gt;=52,X163&lt;54),"12a-2",
))))))))))))))))))))))))))))</f>
        <v>09b-1</v>
      </c>
      <c r="Z163" s="8">
        <v>5</v>
      </c>
      <c r="AA163" s="8">
        <v>185</v>
      </c>
      <c r="AB163" s="8">
        <v>1541</v>
      </c>
      <c r="AC163" s="8">
        <v>4760</v>
      </c>
      <c r="AD163" s="8">
        <v>0</v>
      </c>
      <c r="AE163" s="8">
        <v>1</v>
      </c>
      <c r="AF163" s="8">
        <v>58</v>
      </c>
      <c r="AG163" s="7" t="s">
        <v>522</v>
      </c>
      <c r="AH163" s="7"/>
      <c r="AI163" s="7"/>
      <c r="AJ163" s="7"/>
    </row>
    <row r="164" spans="1:36" x14ac:dyDescent="0.25">
      <c r="A164" s="7" t="s">
        <v>523</v>
      </c>
      <c r="B164" s="8" t="s">
        <v>235</v>
      </c>
      <c r="C164" s="8">
        <v>19991001</v>
      </c>
      <c r="D164" s="8">
        <v>20070430</v>
      </c>
      <c r="E164" s="8">
        <v>2724</v>
      </c>
      <c r="F164" s="8">
        <v>9</v>
      </c>
      <c r="G164" s="8">
        <v>9</v>
      </c>
      <c r="H164" s="8" t="s">
        <v>69</v>
      </c>
      <c r="I164" s="9">
        <v>29.9453</v>
      </c>
      <c r="J164" s="9">
        <v>-82.331400000000002</v>
      </c>
      <c r="K164" s="18">
        <v>41.1</v>
      </c>
      <c r="L164" s="8"/>
      <c r="M164" s="8">
        <v>101</v>
      </c>
      <c r="N164" s="8">
        <v>41</v>
      </c>
      <c r="O164" s="16">
        <v>78</v>
      </c>
      <c r="P164" s="8">
        <v>16</v>
      </c>
      <c r="Q164" s="7" t="str">
        <f>IF(AND(P164&gt;=-2,P164&lt;0),"06b-2",
IF(AND(P164&gt;=0,P164&lt;2),"07a-1",
IF(AND(P164&gt;=2,P164&lt;4),"07a-2",
IF(AND(P164&gt;=4,P164&lt;6),"07a-b",
IF(AND(P164&gt;=6,P164&lt;8),"07b-1",
IF(AND(P164&gt;=8,P164&lt;10),"07b-2",
IF(AND(P164&gt;=10,P164&lt;12),"08a-1",
IF(AND(P164&gt;=12,P164&lt;14),"08a-2",
IF(AND(P164&gt;=14,P164&lt;16),"08a-b",
IF(AND(P164&gt;=16,P164&lt;18),"08b-1",
IF(AND(P164&gt;=18,P164&lt;20),"08b-2",
IF(AND(P164&gt;=20,P164&lt;22),"09a-1",
IF(AND(P164&gt;=22,P164&lt;24),"09a-2",
IF(AND(P164&gt;=24,P164&lt;26),"09a-b",
IF(AND(P164&gt;=26,P164&lt;28),"09b-1",
IF(AND(P164&gt;=28,P164&lt;30),"09b-2",
IF(AND(P164&gt;=30,P164&lt;32),"10a-1",
IF(AND(P164&gt;=32,P164&lt;34),"10a-2",
IF(AND(P164&gt;=34,P164&lt;36),"10a-b",
IF(AND(P164&gt;=36,P164&lt;38),"10b-1",
IF(AND(P164&gt;=38,P164&lt;40),"10b-2",
IF(AND(P164&gt;=40,P164&lt;42),"11a-1",
IF(AND(P164&gt;=42,P164&lt;44),"11a-2",
IF(AND(P164&gt;=44,P164&lt;46),"11a-b",
IF(AND(P164&gt;=46,P164&lt;48),"11b-1",
IF(AND(P164&gt;=48,P164&lt;50),"11b-2",
IF(AND(P164&gt;=50,P164&lt;52),"12a-1",
IF(AND(P164&gt;=52,P164&lt;54),"12a-2",
))))))))))))))))))))))))))))</f>
        <v>08b-1</v>
      </c>
      <c r="R164" s="10">
        <v>21.667000000000002</v>
      </c>
      <c r="S164" s="7" t="str">
        <f>IF(AND(R164&gt;=-2,R164&lt;0),"06b-2",
IF(AND(R164&gt;=0,R164&lt;2),"07a-1",
IF(AND(R164&gt;=2,R164&lt;4),"07a-2",
IF(AND(R164&gt;=4,R164&lt;6),"07a-b",
IF(AND(R164&gt;=6,R164&lt;8),"07b-1",
IF(AND(R164&gt;=8,R164&lt;10),"07b-2",
IF(AND(R164&gt;=10,R164&lt;12),"08a-1",
IF(AND(R164&gt;=12,R164&lt;14),"08a-2",
IF(AND(R164&gt;=14,R164&lt;16),"08a-b",
IF(AND(R164&gt;=16,R164&lt;18),"08b-1",
IF(AND(R164&gt;=18,R164&lt;20),"08b-2",
IF(AND(R164&gt;=20,R164&lt;22),"09a-1",
IF(AND(R164&gt;=22,R164&lt;24),"09a-2",
IF(AND(R164&gt;=24,R164&lt;26),"09a-b",
IF(AND(R164&gt;=26,R164&lt;28),"09b-1",
IF(AND(R164&gt;=28,R164&lt;30),"09b-2",
IF(AND(R164&gt;=30,R164&lt;32),"10a-1",
IF(AND(R164&gt;=32,R164&lt;34),"10a-2",
IF(AND(R164&gt;=34,R164&lt;36),"10a-b",
IF(AND(R164&gt;=36,R164&lt;38),"10b-1",
IF(AND(R164&gt;=38,R164&lt;40),"10b-2",
IF(AND(R164&gt;=40,R164&lt;42),"11a-1",
IF(AND(R164&gt;=42,R164&lt;44),"11a-2",
IF(AND(R164&gt;=44,R164&lt;46),"11a-b",
IF(AND(R164&gt;=46,R164&lt;48),"11b-1",
IF(AND(R164&gt;=48,R164&lt;50),"11b-2",
IF(AND(R164&gt;=50,R164&lt;52),"12a-1",
IF(AND(R164&gt;=52,R164&lt;54),"12a-2",
))))))))))))))))))))))))))))</f>
        <v>09a-1</v>
      </c>
      <c r="T164" s="10">
        <v>21.667000000000002</v>
      </c>
      <c r="U164" s="7" t="str">
        <f>IF(AND(T164&gt;=-2,T164&lt;0),"06b-2",
IF(AND(T164&gt;=0,T164&lt;2),"07a-1",
IF(AND(T164&gt;=2,T164&lt;4),"07a-2",
IF(AND(T164&gt;=4,T164&lt;6),"07a-b",
IF(AND(T164&gt;=6,T164&lt;8),"07b-1",
IF(AND(T164&gt;=8,T164&lt;10),"07b-2",
IF(AND(T164&gt;=10,T164&lt;12),"08a-1",
IF(AND(T164&gt;=12,T164&lt;14),"08a-2",
IF(AND(T164&gt;=14,T164&lt;16),"08a-b",
IF(AND(T164&gt;=16,T164&lt;18),"08b-1",
IF(AND(T164&gt;=18,T164&lt;20),"08b-2",
IF(AND(T164&gt;=20,T164&lt;22),"09a-1",
IF(AND(T164&gt;=22,T164&lt;24),"09a-2",
IF(AND(T164&gt;=24,T164&lt;26),"09a-b",
IF(AND(T164&gt;=26,T164&lt;28),"09b-1",
IF(AND(T164&gt;=28,T164&lt;30),"09b-2",
IF(AND(T164&gt;=30,T164&lt;32),"10a-1",
IF(AND(T164&gt;=32,T164&lt;34),"10a-2",
IF(AND(T164&gt;=34,T164&lt;36),"10a-b",
IF(AND(T164&gt;=36,T164&lt;38),"10b-1",
IF(AND(T164&gt;=38,T164&lt;40),"10b-2",
IF(AND(T164&gt;=40,T164&lt;42),"11a-1",
IF(AND(T164&gt;=42,T164&lt;44),"11a-2",
IF(AND(T164&gt;=44,T164&lt;46),"11a-b",
IF(AND(T164&gt;=46,T164&lt;48),"11b-1",
IF(AND(T164&gt;=48,T164&lt;50),"11b-2",
IF(AND(T164&gt;=50,T164&lt;52),"12a-1",
IF(AND(T164&gt;=52,T164&lt;54),"12a-2",
))))))))))))))))))))))))))))</f>
        <v>09a-1</v>
      </c>
      <c r="V164" s="10">
        <v>21.667000000000002</v>
      </c>
      <c r="W164" s="7" t="str">
        <f>IF(AND(V164&gt;=-2,V164&lt;0),"06b-2",
IF(AND(V164&gt;=0,V164&lt;2),"07a-1",
IF(AND(V164&gt;=2,V164&lt;4),"07a-2",
IF(AND(V164&gt;=4,V164&lt;6),"07a-b",
IF(AND(V164&gt;=6,V164&lt;8),"07b-1",
IF(AND(V164&gt;=8,V164&lt;10),"07b-2",
IF(AND(V164&gt;=10,V164&lt;12),"08a-1",
IF(AND(V164&gt;=12,V164&lt;14),"08a-2",
IF(AND(V164&gt;=14,V164&lt;16),"08a-b",
IF(AND(V164&gt;=16,V164&lt;18),"08b-1",
IF(AND(V164&gt;=18,V164&lt;20),"08b-2",
IF(AND(V164&gt;=20,V164&lt;22),"09a-1",
IF(AND(V164&gt;=22,V164&lt;24),"09a-2",
IF(AND(V164&gt;=24,V164&lt;26),"09a-b",
IF(AND(V164&gt;=26,V164&lt;28),"09b-1",
IF(AND(V164&gt;=28,V164&lt;30),"09b-2",
IF(AND(V164&gt;=30,V164&lt;32),"10a-1",
IF(AND(V164&gt;=32,V164&lt;34),"10a-2",
IF(AND(V164&gt;=34,V164&lt;36),"10a-b",
IF(AND(V164&gt;=36,V164&lt;38),"10b-1",
IF(AND(V164&gt;=38,V164&lt;40),"10b-2",
IF(AND(V164&gt;=40,V164&lt;42),"11a-1",
IF(AND(V164&gt;=42,V164&lt;44),"11a-2",
IF(AND(V164&gt;=44,V164&lt;46),"11a-b",
IF(AND(V164&gt;=46,V164&lt;48),"11b-1",
IF(AND(V164&gt;=48,V164&lt;50),"11b-2",
IF(AND(V164&gt;=50,V164&lt;52),"12a-1",
IF(AND(V164&gt;=52,V164&lt;54),"12a-2",
))))))))))))))))))))))))))))</f>
        <v>09a-1</v>
      </c>
      <c r="X164" s="10">
        <v>21.667000000000002</v>
      </c>
      <c r="Y164" s="7" t="str">
        <f>IF(AND(X164&gt;=-2,X164&lt;0),"06b-2",
IF(AND(X164&gt;=0,X164&lt;2),"07a-1",
IF(AND(X164&gt;=2,X164&lt;4),"07a-2",
IF(AND(X164&gt;=4,X164&lt;6),"07a-b",
IF(AND(X164&gt;=6,X164&lt;8),"07b-1",
IF(AND(X164&gt;=8,X164&lt;10),"07b-2",
IF(AND(X164&gt;=10,X164&lt;12),"08a-1",
IF(AND(X164&gt;=12,X164&lt;14),"08a-2",
IF(AND(X164&gt;=14,X164&lt;16),"08a-b",
IF(AND(X164&gt;=16,X164&lt;18),"08b-1",
IF(AND(X164&gt;=18,X164&lt;20),"08b-2",
IF(AND(X164&gt;=20,X164&lt;22),"09a-1",
IF(AND(X164&gt;=22,X164&lt;24),"09a-2",
IF(AND(X164&gt;=24,X164&lt;26),"09a-b",
IF(AND(X164&gt;=26,X164&lt;28),"09b-1",
IF(AND(X164&gt;=28,X164&lt;30),"09b-2",
IF(AND(X164&gt;=30,X164&lt;32),"10a-1",
IF(AND(X164&gt;=32,X164&lt;34),"10a-2",
IF(AND(X164&gt;=34,X164&lt;36),"10a-b",
IF(AND(X164&gt;=36,X164&lt;38),"10b-1",
IF(AND(X164&gt;=38,X164&lt;40),"10b-2",
IF(AND(X164&gt;=40,X164&lt;42),"11a-1",
IF(AND(X164&gt;=42,X164&lt;44),"11a-2",
IF(AND(X164&gt;=44,X164&lt;46),"11a-b",
IF(AND(X164&gt;=46,X164&lt;48),"11b-1",
IF(AND(X164&gt;=48,X164&lt;50),"11b-2",
IF(AND(X164&gt;=50,X164&lt;52),"12a-1",
IF(AND(X164&gt;=52,X164&lt;54),"12a-2",
))))))))))))))))))))))))))))</f>
        <v>09a-1</v>
      </c>
      <c r="Z164" s="8">
        <v>2</v>
      </c>
      <c r="AA164" s="8">
        <v>80</v>
      </c>
      <c r="AB164" s="8">
        <v>383</v>
      </c>
      <c r="AC164" s="8">
        <v>770</v>
      </c>
      <c r="AD164" s="8">
        <v>0</v>
      </c>
      <c r="AE164" s="8">
        <v>0</v>
      </c>
      <c r="AF164" s="8">
        <v>25</v>
      </c>
      <c r="AG164" s="7" t="s">
        <v>524</v>
      </c>
      <c r="AH164" s="7"/>
      <c r="AI164" s="7"/>
      <c r="AJ164" s="7"/>
    </row>
    <row r="165" spans="1:36" x14ac:dyDescent="0.25">
      <c r="A165" s="7" t="s">
        <v>525</v>
      </c>
      <c r="B165" s="8" t="s">
        <v>235</v>
      </c>
      <c r="C165" s="8">
        <v>19390801</v>
      </c>
      <c r="D165" s="8">
        <v>19641231</v>
      </c>
      <c r="E165" s="8">
        <v>9240</v>
      </c>
      <c r="F165" s="8">
        <v>26</v>
      </c>
      <c r="G165" s="8">
        <v>26</v>
      </c>
      <c r="H165" s="8" t="s">
        <v>75</v>
      </c>
      <c r="I165" s="9">
        <v>28.533329999999999</v>
      </c>
      <c r="J165" s="9">
        <v>-81.466669999999993</v>
      </c>
      <c r="K165" s="18">
        <v>36.9</v>
      </c>
      <c r="L165" s="8"/>
      <c r="M165" s="8">
        <v>101</v>
      </c>
      <c r="N165" s="8">
        <v>38</v>
      </c>
      <c r="O165" s="16">
        <v>83</v>
      </c>
      <c r="P165" s="8">
        <v>19</v>
      </c>
      <c r="Q165" s="7" t="str">
        <f>IF(AND(P165&gt;=-2,P165&lt;0),"06b-2",
IF(AND(P165&gt;=0,P165&lt;2),"07a-1",
IF(AND(P165&gt;=2,P165&lt;4),"07a-2",
IF(AND(P165&gt;=4,P165&lt;6),"07a-b",
IF(AND(P165&gt;=6,P165&lt;8),"07b-1",
IF(AND(P165&gt;=8,P165&lt;10),"07b-2",
IF(AND(P165&gt;=10,P165&lt;12),"08a-1",
IF(AND(P165&gt;=12,P165&lt;14),"08a-2",
IF(AND(P165&gt;=14,P165&lt;16),"08a-b",
IF(AND(P165&gt;=16,P165&lt;18),"08b-1",
IF(AND(P165&gt;=18,P165&lt;20),"08b-2",
IF(AND(P165&gt;=20,P165&lt;22),"09a-1",
IF(AND(P165&gt;=22,P165&lt;24),"09a-2",
IF(AND(P165&gt;=24,P165&lt;26),"09a-b",
IF(AND(P165&gt;=26,P165&lt;28),"09b-1",
IF(AND(P165&gt;=28,P165&lt;30),"09b-2",
IF(AND(P165&gt;=30,P165&lt;32),"10a-1",
IF(AND(P165&gt;=32,P165&lt;34),"10a-2",
IF(AND(P165&gt;=34,P165&lt;36),"10a-b",
IF(AND(P165&gt;=36,P165&lt;38),"10b-1",
IF(AND(P165&gt;=38,P165&lt;40),"10b-2",
IF(AND(P165&gt;=40,P165&lt;42),"11a-1",
IF(AND(P165&gt;=42,P165&lt;44),"11a-2",
IF(AND(P165&gt;=44,P165&lt;46),"11a-b",
IF(AND(P165&gt;=46,P165&lt;48),"11b-1",
IF(AND(P165&gt;=48,P165&lt;50),"11b-2",
IF(AND(P165&gt;=50,P165&lt;52),"12a-1",
IF(AND(P165&gt;=52,P165&lt;54),"12a-2",
))))))))))))))))))))))))))))</f>
        <v>08b-2</v>
      </c>
      <c r="R165" s="10">
        <v>28</v>
      </c>
      <c r="S165" s="7" t="str">
        <f>IF(AND(R165&gt;=-2,R165&lt;0),"06b-2",
IF(AND(R165&gt;=0,R165&lt;2),"07a-1",
IF(AND(R165&gt;=2,R165&lt;4),"07a-2",
IF(AND(R165&gt;=4,R165&lt;6),"07a-b",
IF(AND(R165&gt;=6,R165&lt;8),"07b-1",
IF(AND(R165&gt;=8,R165&lt;10),"07b-2",
IF(AND(R165&gt;=10,R165&lt;12),"08a-1",
IF(AND(R165&gt;=12,R165&lt;14),"08a-2",
IF(AND(R165&gt;=14,R165&lt;16),"08a-b",
IF(AND(R165&gt;=16,R165&lt;18),"08b-1",
IF(AND(R165&gt;=18,R165&lt;20),"08b-2",
IF(AND(R165&gt;=20,R165&lt;22),"09a-1",
IF(AND(R165&gt;=22,R165&lt;24),"09a-2",
IF(AND(R165&gt;=24,R165&lt;26),"09a-b",
IF(AND(R165&gt;=26,R165&lt;28),"09b-1",
IF(AND(R165&gt;=28,R165&lt;30),"09b-2",
IF(AND(R165&gt;=30,R165&lt;32),"10a-1",
IF(AND(R165&gt;=32,R165&lt;34),"10a-2",
IF(AND(R165&gt;=34,R165&lt;36),"10a-b",
IF(AND(R165&gt;=36,R165&lt;38),"10b-1",
IF(AND(R165&gt;=38,R165&lt;40),"10b-2",
IF(AND(R165&gt;=40,R165&lt;42),"11a-1",
IF(AND(R165&gt;=42,R165&lt;44),"11a-2",
IF(AND(R165&gt;=44,R165&lt;46),"11a-b",
IF(AND(R165&gt;=46,R165&lt;48),"11b-1",
IF(AND(R165&gt;=48,R165&lt;50),"11b-2",
IF(AND(R165&gt;=50,R165&lt;52),"12a-1",
IF(AND(R165&gt;=52,R165&lt;54),"12a-2",
))))))))))))))))))))))))))))</f>
        <v>09b-2</v>
      </c>
      <c r="T165" s="10">
        <v>28</v>
      </c>
      <c r="U165" s="7" t="str">
        <f>IF(AND(T165&gt;=-2,T165&lt;0),"06b-2",
IF(AND(T165&gt;=0,T165&lt;2),"07a-1",
IF(AND(T165&gt;=2,T165&lt;4),"07a-2",
IF(AND(T165&gt;=4,T165&lt;6),"07a-b",
IF(AND(T165&gt;=6,T165&lt;8),"07b-1",
IF(AND(T165&gt;=8,T165&lt;10),"07b-2",
IF(AND(T165&gt;=10,T165&lt;12),"08a-1",
IF(AND(T165&gt;=12,T165&lt;14),"08a-2",
IF(AND(T165&gt;=14,T165&lt;16),"08a-b",
IF(AND(T165&gt;=16,T165&lt;18),"08b-1",
IF(AND(T165&gt;=18,T165&lt;20),"08b-2",
IF(AND(T165&gt;=20,T165&lt;22),"09a-1",
IF(AND(T165&gt;=22,T165&lt;24),"09a-2",
IF(AND(T165&gt;=24,T165&lt;26),"09a-b",
IF(AND(T165&gt;=26,T165&lt;28),"09b-1",
IF(AND(T165&gt;=28,T165&lt;30),"09b-2",
IF(AND(T165&gt;=30,T165&lt;32),"10a-1",
IF(AND(T165&gt;=32,T165&lt;34),"10a-2",
IF(AND(T165&gt;=34,T165&lt;36),"10a-b",
IF(AND(T165&gt;=36,T165&lt;38),"10b-1",
IF(AND(T165&gt;=38,T165&lt;40),"10b-2",
IF(AND(T165&gt;=40,T165&lt;42),"11a-1",
IF(AND(T165&gt;=42,T165&lt;44),"11a-2",
IF(AND(T165&gt;=44,T165&lt;46),"11a-b",
IF(AND(T165&gt;=46,T165&lt;48),"11b-1",
IF(AND(T165&gt;=48,T165&lt;50),"11b-2",
IF(AND(T165&gt;=50,T165&lt;52),"12a-1",
IF(AND(T165&gt;=52,T165&lt;54),"12a-2",
))))))))))))))))))))))))))))</f>
        <v>09b-2</v>
      </c>
      <c r="V165" s="10">
        <v>28</v>
      </c>
      <c r="W165" s="7" t="str">
        <f>IF(AND(V165&gt;=-2,V165&lt;0),"06b-2",
IF(AND(V165&gt;=0,V165&lt;2),"07a-1",
IF(AND(V165&gt;=2,V165&lt;4),"07a-2",
IF(AND(V165&gt;=4,V165&lt;6),"07a-b",
IF(AND(V165&gt;=6,V165&lt;8),"07b-1",
IF(AND(V165&gt;=8,V165&lt;10),"07b-2",
IF(AND(V165&gt;=10,V165&lt;12),"08a-1",
IF(AND(V165&gt;=12,V165&lt;14),"08a-2",
IF(AND(V165&gt;=14,V165&lt;16),"08a-b",
IF(AND(V165&gt;=16,V165&lt;18),"08b-1",
IF(AND(V165&gt;=18,V165&lt;20),"08b-2",
IF(AND(V165&gt;=20,V165&lt;22),"09a-1",
IF(AND(V165&gt;=22,V165&lt;24),"09a-2",
IF(AND(V165&gt;=24,V165&lt;26),"09a-b",
IF(AND(V165&gt;=26,V165&lt;28),"09b-1",
IF(AND(V165&gt;=28,V165&lt;30),"09b-2",
IF(AND(V165&gt;=30,V165&lt;32),"10a-1",
IF(AND(V165&gt;=32,V165&lt;34),"10a-2",
IF(AND(V165&gt;=34,V165&lt;36),"10a-b",
IF(AND(V165&gt;=36,V165&lt;38),"10b-1",
IF(AND(V165&gt;=38,V165&lt;40),"10b-2",
IF(AND(V165&gt;=40,V165&lt;42),"11a-1",
IF(AND(V165&gt;=42,V165&lt;44),"11a-2",
IF(AND(V165&gt;=44,V165&lt;46),"11a-b",
IF(AND(V165&gt;=46,V165&lt;48),"11b-1",
IF(AND(V165&gt;=48,V165&lt;50),"11b-2",
IF(AND(V165&gt;=50,V165&lt;52),"12a-1",
IF(AND(V165&gt;=52,V165&lt;54),"12a-2",
))))))))))))))))))))))))))))</f>
        <v>09b-2</v>
      </c>
      <c r="X165" s="10">
        <v>28</v>
      </c>
      <c r="Y165" s="7" t="str">
        <f>IF(AND(X165&gt;=-2,X165&lt;0),"06b-2",
IF(AND(X165&gt;=0,X165&lt;2),"07a-1",
IF(AND(X165&gt;=2,X165&lt;4),"07a-2",
IF(AND(X165&gt;=4,X165&lt;6),"07a-b",
IF(AND(X165&gt;=6,X165&lt;8),"07b-1",
IF(AND(X165&gt;=8,X165&lt;10),"07b-2",
IF(AND(X165&gt;=10,X165&lt;12),"08a-1",
IF(AND(X165&gt;=12,X165&lt;14),"08a-2",
IF(AND(X165&gt;=14,X165&lt;16),"08a-b",
IF(AND(X165&gt;=16,X165&lt;18),"08b-1",
IF(AND(X165&gt;=18,X165&lt;20),"08b-2",
IF(AND(X165&gt;=20,X165&lt;22),"09a-1",
IF(AND(X165&gt;=22,X165&lt;24),"09a-2",
IF(AND(X165&gt;=24,X165&lt;26),"09a-b",
IF(AND(X165&gt;=26,X165&lt;28),"09b-1",
IF(AND(X165&gt;=28,X165&lt;30),"09b-2",
IF(AND(X165&gt;=30,X165&lt;32),"10a-1",
IF(AND(X165&gt;=32,X165&lt;34),"10a-2",
IF(AND(X165&gt;=34,X165&lt;36),"10a-b",
IF(AND(X165&gt;=36,X165&lt;38),"10b-1",
IF(AND(X165&gt;=38,X165&lt;40),"10b-2",
IF(AND(X165&gt;=40,X165&lt;42),"11a-1",
IF(AND(X165&gt;=42,X165&lt;44),"11a-2",
IF(AND(X165&gt;=44,X165&lt;46),"11a-b",
IF(AND(X165&gt;=46,X165&lt;48),"11b-1",
IF(AND(X165&gt;=48,X165&lt;50),"11b-2",
IF(AND(X165&gt;=50,X165&lt;52),"12a-1",
IF(AND(X165&gt;=52,X165&lt;54),"12a-2",
))))))))))))))))))))))))))))</f>
        <v>09b-2</v>
      </c>
      <c r="Z165" s="8">
        <v>1</v>
      </c>
      <c r="AA165" s="8">
        <v>36</v>
      </c>
      <c r="AB165" s="8">
        <v>447</v>
      </c>
      <c r="AC165" s="8">
        <v>1558</v>
      </c>
      <c r="AD165" s="8">
        <v>0</v>
      </c>
      <c r="AE165" s="8">
        <v>2</v>
      </c>
      <c r="AF165" s="8">
        <v>38</v>
      </c>
      <c r="AG165" s="7" t="s">
        <v>526</v>
      </c>
      <c r="AH165" s="7"/>
      <c r="AI165" s="7"/>
      <c r="AJ165" s="7"/>
    </row>
    <row r="166" spans="1:36" x14ac:dyDescent="0.25">
      <c r="A166" s="7" t="s">
        <v>527</v>
      </c>
      <c r="B166" s="8" t="s">
        <v>235</v>
      </c>
      <c r="C166" s="8">
        <v>19330301</v>
      </c>
      <c r="D166" s="8">
        <v>19681231</v>
      </c>
      <c r="E166" s="8">
        <v>12223</v>
      </c>
      <c r="F166" s="8">
        <v>36</v>
      </c>
      <c r="G166" s="8">
        <v>36</v>
      </c>
      <c r="H166" s="8" t="s">
        <v>46</v>
      </c>
      <c r="I166" s="9">
        <v>27.283329999999999</v>
      </c>
      <c r="J166" s="9">
        <v>-81.383330000000001</v>
      </c>
      <c r="K166" s="18">
        <v>27.1</v>
      </c>
      <c r="L166" s="8"/>
      <c r="M166" s="8">
        <v>102</v>
      </c>
      <c r="N166" s="8">
        <v>45</v>
      </c>
      <c r="O166" s="16">
        <v>90</v>
      </c>
      <c r="P166" s="8">
        <v>24</v>
      </c>
      <c r="Q166" s="7" t="str">
        <f>IF(AND(P166&gt;=-2,P166&lt;0),"06b-2",
IF(AND(P166&gt;=0,P166&lt;2),"07a-1",
IF(AND(P166&gt;=2,P166&lt;4),"07a-2",
IF(AND(P166&gt;=4,P166&lt;6),"07a-b",
IF(AND(P166&gt;=6,P166&lt;8),"07b-1",
IF(AND(P166&gt;=8,P166&lt;10),"07b-2",
IF(AND(P166&gt;=10,P166&lt;12),"08a-1",
IF(AND(P166&gt;=12,P166&lt;14),"08a-2",
IF(AND(P166&gt;=14,P166&lt;16),"08a-b",
IF(AND(P166&gt;=16,P166&lt;18),"08b-1",
IF(AND(P166&gt;=18,P166&lt;20),"08b-2",
IF(AND(P166&gt;=20,P166&lt;22),"09a-1",
IF(AND(P166&gt;=22,P166&lt;24),"09a-2",
IF(AND(P166&gt;=24,P166&lt;26),"09a-b",
IF(AND(P166&gt;=26,P166&lt;28),"09b-1",
IF(AND(P166&gt;=28,P166&lt;30),"09b-2",
IF(AND(P166&gt;=30,P166&lt;32),"10a-1",
IF(AND(P166&gt;=32,P166&lt;34),"10a-2",
IF(AND(P166&gt;=34,P166&lt;36),"10a-b",
IF(AND(P166&gt;=36,P166&lt;38),"10b-1",
IF(AND(P166&gt;=38,P166&lt;40),"10b-2",
IF(AND(P166&gt;=40,P166&lt;42),"11a-1",
IF(AND(P166&gt;=42,P166&lt;44),"11a-2",
IF(AND(P166&gt;=44,P166&lt;46),"11a-b",
IF(AND(P166&gt;=46,P166&lt;48),"11b-1",
IF(AND(P166&gt;=48,P166&lt;50),"11b-2",
IF(AND(P166&gt;=50,P166&lt;52),"12a-1",
IF(AND(P166&gt;=52,P166&lt;54),"12a-2",
))))))))))))))))))))))))))))</f>
        <v>09a-b</v>
      </c>
      <c r="R166" s="10">
        <v>30.25</v>
      </c>
      <c r="S166" s="7" t="str">
        <f>IF(AND(R166&gt;=-2,R166&lt;0),"06b-2",
IF(AND(R166&gt;=0,R166&lt;2),"07a-1",
IF(AND(R166&gt;=2,R166&lt;4),"07a-2",
IF(AND(R166&gt;=4,R166&lt;6),"07a-b",
IF(AND(R166&gt;=6,R166&lt;8),"07b-1",
IF(AND(R166&gt;=8,R166&lt;10),"07b-2",
IF(AND(R166&gt;=10,R166&lt;12),"08a-1",
IF(AND(R166&gt;=12,R166&lt;14),"08a-2",
IF(AND(R166&gt;=14,R166&lt;16),"08a-b",
IF(AND(R166&gt;=16,R166&lt;18),"08b-1",
IF(AND(R166&gt;=18,R166&lt;20),"08b-2",
IF(AND(R166&gt;=20,R166&lt;22),"09a-1",
IF(AND(R166&gt;=22,R166&lt;24),"09a-2",
IF(AND(R166&gt;=24,R166&lt;26),"09a-b",
IF(AND(R166&gt;=26,R166&lt;28),"09b-1",
IF(AND(R166&gt;=28,R166&lt;30),"09b-2",
IF(AND(R166&gt;=30,R166&lt;32),"10a-1",
IF(AND(R166&gt;=32,R166&lt;34),"10a-2",
IF(AND(R166&gt;=34,R166&lt;36),"10a-b",
IF(AND(R166&gt;=36,R166&lt;38),"10b-1",
IF(AND(R166&gt;=38,R166&lt;40),"10b-2",
IF(AND(R166&gt;=40,R166&lt;42),"11a-1",
IF(AND(R166&gt;=42,R166&lt;44),"11a-2",
IF(AND(R166&gt;=44,R166&lt;46),"11a-b",
IF(AND(R166&gt;=46,R166&lt;48),"11b-1",
IF(AND(R166&gt;=48,R166&lt;50),"11b-2",
IF(AND(R166&gt;=50,R166&lt;52),"12a-1",
IF(AND(R166&gt;=52,R166&lt;54),"12a-2",
))))))))))))))))))))))))))))</f>
        <v>10a-1</v>
      </c>
      <c r="T166" s="10">
        <v>30.25</v>
      </c>
      <c r="U166" s="7" t="str">
        <f>IF(AND(T166&gt;=-2,T166&lt;0),"06b-2",
IF(AND(T166&gt;=0,T166&lt;2),"07a-1",
IF(AND(T166&gt;=2,T166&lt;4),"07a-2",
IF(AND(T166&gt;=4,T166&lt;6),"07a-b",
IF(AND(T166&gt;=6,T166&lt;8),"07b-1",
IF(AND(T166&gt;=8,T166&lt;10),"07b-2",
IF(AND(T166&gt;=10,T166&lt;12),"08a-1",
IF(AND(T166&gt;=12,T166&lt;14),"08a-2",
IF(AND(T166&gt;=14,T166&lt;16),"08a-b",
IF(AND(T166&gt;=16,T166&lt;18),"08b-1",
IF(AND(T166&gt;=18,T166&lt;20),"08b-2",
IF(AND(T166&gt;=20,T166&lt;22),"09a-1",
IF(AND(T166&gt;=22,T166&lt;24),"09a-2",
IF(AND(T166&gt;=24,T166&lt;26),"09a-b",
IF(AND(T166&gt;=26,T166&lt;28),"09b-1",
IF(AND(T166&gt;=28,T166&lt;30),"09b-2",
IF(AND(T166&gt;=30,T166&lt;32),"10a-1",
IF(AND(T166&gt;=32,T166&lt;34),"10a-2",
IF(AND(T166&gt;=34,T166&lt;36),"10a-b",
IF(AND(T166&gt;=36,T166&lt;38),"10b-1",
IF(AND(T166&gt;=38,T166&lt;40),"10b-2",
IF(AND(T166&gt;=40,T166&lt;42),"11a-1",
IF(AND(T166&gt;=42,T166&lt;44),"11a-2",
IF(AND(T166&gt;=44,T166&lt;46),"11a-b",
IF(AND(T166&gt;=46,T166&lt;48),"11b-1",
IF(AND(T166&gt;=48,T166&lt;50),"11b-2",
IF(AND(T166&gt;=50,T166&lt;52),"12a-1",
IF(AND(T166&gt;=52,T166&lt;54),"12a-2",
))))))))))))))))))))))))))))</f>
        <v>10a-1</v>
      </c>
      <c r="V166" s="10">
        <v>30.25</v>
      </c>
      <c r="W166" s="7" t="str">
        <f>IF(AND(V166&gt;=-2,V166&lt;0),"06b-2",
IF(AND(V166&gt;=0,V166&lt;2),"07a-1",
IF(AND(V166&gt;=2,V166&lt;4),"07a-2",
IF(AND(V166&gt;=4,V166&lt;6),"07a-b",
IF(AND(V166&gt;=6,V166&lt;8),"07b-1",
IF(AND(V166&gt;=8,V166&lt;10),"07b-2",
IF(AND(V166&gt;=10,V166&lt;12),"08a-1",
IF(AND(V166&gt;=12,V166&lt;14),"08a-2",
IF(AND(V166&gt;=14,V166&lt;16),"08a-b",
IF(AND(V166&gt;=16,V166&lt;18),"08b-1",
IF(AND(V166&gt;=18,V166&lt;20),"08b-2",
IF(AND(V166&gt;=20,V166&lt;22),"09a-1",
IF(AND(V166&gt;=22,V166&lt;24),"09a-2",
IF(AND(V166&gt;=24,V166&lt;26),"09a-b",
IF(AND(V166&gt;=26,V166&lt;28),"09b-1",
IF(AND(V166&gt;=28,V166&lt;30),"09b-2",
IF(AND(V166&gt;=30,V166&lt;32),"10a-1",
IF(AND(V166&gt;=32,V166&lt;34),"10a-2",
IF(AND(V166&gt;=34,V166&lt;36),"10a-b",
IF(AND(V166&gt;=36,V166&lt;38),"10b-1",
IF(AND(V166&gt;=38,V166&lt;40),"10b-2",
IF(AND(V166&gt;=40,V166&lt;42),"11a-1",
IF(AND(V166&gt;=42,V166&lt;44),"11a-2",
IF(AND(V166&gt;=44,V166&lt;46),"11a-b",
IF(AND(V166&gt;=46,V166&lt;48),"11b-1",
IF(AND(V166&gt;=48,V166&lt;50),"11b-2",
IF(AND(V166&gt;=50,V166&lt;52),"12a-1",
IF(AND(V166&gt;=52,V166&lt;54),"12a-2",
))))))))))))))))))))))))))))</f>
        <v>10a-1</v>
      </c>
      <c r="X166" s="10">
        <v>29.466999999999999</v>
      </c>
      <c r="Y166" s="7" t="str">
        <f>IF(AND(X166&gt;=-2,X166&lt;0),"06b-2",
IF(AND(X166&gt;=0,X166&lt;2),"07a-1",
IF(AND(X166&gt;=2,X166&lt;4),"07a-2",
IF(AND(X166&gt;=4,X166&lt;6),"07a-b",
IF(AND(X166&gt;=6,X166&lt;8),"07b-1",
IF(AND(X166&gt;=8,X166&lt;10),"07b-2",
IF(AND(X166&gt;=10,X166&lt;12),"08a-1",
IF(AND(X166&gt;=12,X166&lt;14),"08a-2",
IF(AND(X166&gt;=14,X166&lt;16),"08a-b",
IF(AND(X166&gt;=16,X166&lt;18),"08b-1",
IF(AND(X166&gt;=18,X166&lt;20),"08b-2",
IF(AND(X166&gt;=20,X166&lt;22),"09a-1",
IF(AND(X166&gt;=22,X166&lt;24),"09a-2",
IF(AND(X166&gt;=24,X166&lt;26),"09a-b",
IF(AND(X166&gt;=26,X166&lt;28),"09b-1",
IF(AND(X166&gt;=28,X166&lt;30),"09b-2",
IF(AND(X166&gt;=30,X166&lt;32),"10a-1",
IF(AND(X166&gt;=32,X166&lt;34),"10a-2",
IF(AND(X166&gt;=34,X166&lt;36),"10a-b",
IF(AND(X166&gt;=36,X166&lt;38),"10b-1",
IF(AND(X166&gt;=38,X166&lt;40),"10b-2",
IF(AND(X166&gt;=40,X166&lt;42),"11a-1",
IF(AND(X166&gt;=42,X166&lt;44),"11a-2",
IF(AND(X166&gt;=44,X166&lt;46),"11a-b",
IF(AND(X166&gt;=46,X166&lt;48),"11b-1",
IF(AND(X166&gt;=48,X166&lt;50),"11b-2",
IF(AND(X166&gt;=50,X166&lt;52),"12a-1",
IF(AND(X166&gt;=52,X166&lt;54),"12a-2",
))))))))))))))))))))))))))))</f>
        <v>09b-2</v>
      </c>
      <c r="Z166" s="8">
        <v>0</v>
      </c>
      <c r="AA166" s="8">
        <v>30</v>
      </c>
      <c r="AB166" s="8">
        <v>400</v>
      </c>
      <c r="AC166" s="8">
        <v>1531</v>
      </c>
      <c r="AD166" s="8">
        <v>0</v>
      </c>
      <c r="AE166" s="8">
        <v>0</v>
      </c>
      <c r="AF166" s="8">
        <v>10</v>
      </c>
      <c r="AG166" s="7" t="s">
        <v>528</v>
      </c>
      <c r="AH166" s="7"/>
      <c r="AI166" s="7"/>
      <c r="AJ166" s="7"/>
    </row>
    <row r="167" spans="1:36" x14ac:dyDescent="0.25">
      <c r="A167" s="7" t="s">
        <v>529</v>
      </c>
      <c r="B167" s="8" t="s">
        <v>235</v>
      </c>
      <c r="C167" s="8">
        <v>19480101</v>
      </c>
      <c r="D167" s="8">
        <v>19621031</v>
      </c>
      <c r="E167" s="8">
        <v>100</v>
      </c>
      <c r="F167" s="8">
        <v>15</v>
      </c>
      <c r="G167" s="8">
        <v>1</v>
      </c>
      <c r="H167" s="8" t="s">
        <v>75</v>
      </c>
      <c r="I167" s="9">
        <v>28.08333</v>
      </c>
      <c r="J167" s="9">
        <v>-81.916669999999996</v>
      </c>
      <c r="K167" s="18">
        <v>49.1</v>
      </c>
      <c r="L167" s="8" t="s">
        <v>530</v>
      </c>
      <c r="M167" s="8">
        <v>93</v>
      </c>
      <c r="N167" s="8">
        <v>47</v>
      </c>
      <c r="O167" s="16">
        <v>74</v>
      </c>
      <c r="P167" s="8">
        <v>26</v>
      </c>
      <c r="Q167" s="7" t="str">
        <f>IF(AND(P167&gt;=-2,P167&lt;0),"06b-2",
IF(AND(P167&gt;=0,P167&lt;2),"07a-1",
IF(AND(P167&gt;=2,P167&lt;4),"07a-2",
IF(AND(P167&gt;=4,P167&lt;6),"07a-b",
IF(AND(P167&gt;=6,P167&lt;8),"07b-1",
IF(AND(P167&gt;=8,P167&lt;10),"07b-2",
IF(AND(P167&gt;=10,P167&lt;12),"08a-1",
IF(AND(P167&gt;=12,P167&lt;14),"08a-2",
IF(AND(P167&gt;=14,P167&lt;16),"08a-b",
IF(AND(P167&gt;=16,P167&lt;18),"08b-1",
IF(AND(P167&gt;=18,P167&lt;20),"08b-2",
IF(AND(P167&gt;=20,P167&lt;22),"09a-1",
IF(AND(P167&gt;=22,P167&lt;24),"09a-2",
IF(AND(P167&gt;=24,P167&lt;26),"09a-b",
IF(AND(P167&gt;=26,P167&lt;28),"09b-1",
IF(AND(P167&gt;=28,P167&lt;30),"09b-2",
IF(AND(P167&gt;=30,P167&lt;32),"10a-1",
IF(AND(P167&gt;=32,P167&lt;34),"10a-2",
IF(AND(P167&gt;=34,P167&lt;36),"10a-b",
IF(AND(P167&gt;=36,P167&lt;38),"10b-1",
IF(AND(P167&gt;=38,P167&lt;40),"10b-2",
IF(AND(P167&gt;=40,P167&lt;42),"11a-1",
IF(AND(P167&gt;=42,P167&lt;44),"11a-2",
IF(AND(P167&gt;=44,P167&lt;46),"11a-b",
IF(AND(P167&gt;=46,P167&lt;48),"11b-1",
IF(AND(P167&gt;=48,P167&lt;50),"11b-2",
IF(AND(P167&gt;=50,P167&lt;52),"12a-1",
IF(AND(P167&gt;=52,P167&lt;54),"12a-2",
))))))))))))))))))))))))))))</f>
        <v>09b-1</v>
      </c>
      <c r="R167" s="10">
        <v>26</v>
      </c>
      <c r="S167" s="7" t="str">
        <f>IF(AND(R167&gt;=-2,R167&lt;0),"06b-2",
IF(AND(R167&gt;=0,R167&lt;2),"07a-1",
IF(AND(R167&gt;=2,R167&lt;4),"07a-2",
IF(AND(R167&gt;=4,R167&lt;6),"07a-b",
IF(AND(R167&gt;=6,R167&lt;8),"07b-1",
IF(AND(R167&gt;=8,R167&lt;10),"07b-2",
IF(AND(R167&gt;=10,R167&lt;12),"08a-1",
IF(AND(R167&gt;=12,R167&lt;14),"08a-2",
IF(AND(R167&gt;=14,R167&lt;16),"08a-b",
IF(AND(R167&gt;=16,R167&lt;18),"08b-1",
IF(AND(R167&gt;=18,R167&lt;20),"08b-2",
IF(AND(R167&gt;=20,R167&lt;22),"09a-1",
IF(AND(R167&gt;=22,R167&lt;24),"09a-2",
IF(AND(R167&gt;=24,R167&lt;26),"09a-b",
IF(AND(R167&gt;=26,R167&lt;28),"09b-1",
IF(AND(R167&gt;=28,R167&lt;30),"09b-2",
IF(AND(R167&gt;=30,R167&lt;32),"10a-1",
IF(AND(R167&gt;=32,R167&lt;34),"10a-2",
IF(AND(R167&gt;=34,R167&lt;36),"10a-b",
IF(AND(R167&gt;=36,R167&lt;38),"10b-1",
IF(AND(R167&gt;=38,R167&lt;40),"10b-2",
IF(AND(R167&gt;=40,R167&lt;42),"11a-1",
IF(AND(R167&gt;=42,R167&lt;44),"11a-2",
IF(AND(R167&gt;=44,R167&lt;46),"11a-b",
IF(AND(R167&gt;=46,R167&lt;48),"11b-1",
IF(AND(R167&gt;=48,R167&lt;50),"11b-2",
IF(AND(R167&gt;=50,R167&lt;52),"12a-1",
IF(AND(R167&gt;=52,R167&lt;54),"12a-2",
))))))))))))))))))))))))))))</f>
        <v>09b-1</v>
      </c>
      <c r="T167" s="10">
        <v>26</v>
      </c>
      <c r="U167" s="7" t="str">
        <f>IF(AND(T167&gt;=-2,T167&lt;0),"06b-2",
IF(AND(T167&gt;=0,T167&lt;2),"07a-1",
IF(AND(T167&gt;=2,T167&lt;4),"07a-2",
IF(AND(T167&gt;=4,T167&lt;6),"07a-b",
IF(AND(T167&gt;=6,T167&lt;8),"07b-1",
IF(AND(T167&gt;=8,T167&lt;10),"07b-2",
IF(AND(T167&gt;=10,T167&lt;12),"08a-1",
IF(AND(T167&gt;=12,T167&lt;14),"08a-2",
IF(AND(T167&gt;=14,T167&lt;16),"08a-b",
IF(AND(T167&gt;=16,T167&lt;18),"08b-1",
IF(AND(T167&gt;=18,T167&lt;20),"08b-2",
IF(AND(T167&gt;=20,T167&lt;22),"09a-1",
IF(AND(T167&gt;=22,T167&lt;24),"09a-2",
IF(AND(T167&gt;=24,T167&lt;26),"09a-b",
IF(AND(T167&gt;=26,T167&lt;28),"09b-1",
IF(AND(T167&gt;=28,T167&lt;30),"09b-2",
IF(AND(T167&gt;=30,T167&lt;32),"10a-1",
IF(AND(T167&gt;=32,T167&lt;34),"10a-2",
IF(AND(T167&gt;=34,T167&lt;36),"10a-b",
IF(AND(T167&gt;=36,T167&lt;38),"10b-1",
IF(AND(T167&gt;=38,T167&lt;40),"10b-2",
IF(AND(T167&gt;=40,T167&lt;42),"11a-1",
IF(AND(T167&gt;=42,T167&lt;44),"11a-2",
IF(AND(T167&gt;=44,T167&lt;46),"11a-b",
IF(AND(T167&gt;=46,T167&lt;48),"11b-1",
IF(AND(T167&gt;=48,T167&lt;50),"11b-2",
IF(AND(T167&gt;=50,T167&lt;52),"12a-1",
IF(AND(T167&gt;=52,T167&lt;54),"12a-2",
))))))))))))))))))))))))))))</f>
        <v>09b-1</v>
      </c>
      <c r="V167" s="10">
        <v>26</v>
      </c>
      <c r="W167" s="7" t="str">
        <f>IF(AND(V167&gt;=-2,V167&lt;0),"06b-2",
IF(AND(V167&gt;=0,V167&lt;2),"07a-1",
IF(AND(V167&gt;=2,V167&lt;4),"07a-2",
IF(AND(V167&gt;=4,V167&lt;6),"07a-b",
IF(AND(V167&gt;=6,V167&lt;8),"07b-1",
IF(AND(V167&gt;=8,V167&lt;10),"07b-2",
IF(AND(V167&gt;=10,V167&lt;12),"08a-1",
IF(AND(V167&gt;=12,V167&lt;14),"08a-2",
IF(AND(V167&gt;=14,V167&lt;16),"08a-b",
IF(AND(V167&gt;=16,V167&lt;18),"08b-1",
IF(AND(V167&gt;=18,V167&lt;20),"08b-2",
IF(AND(V167&gt;=20,V167&lt;22),"09a-1",
IF(AND(V167&gt;=22,V167&lt;24),"09a-2",
IF(AND(V167&gt;=24,V167&lt;26),"09a-b",
IF(AND(V167&gt;=26,V167&lt;28),"09b-1",
IF(AND(V167&gt;=28,V167&lt;30),"09b-2",
IF(AND(V167&gt;=30,V167&lt;32),"10a-1",
IF(AND(V167&gt;=32,V167&lt;34),"10a-2",
IF(AND(V167&gt;=34,V167&lt;36),"10a-b",
IF(AND(V167&gt;=36,V167&lt;38),"10b-1",
IF(AND(V167&gt;=38,V167&lt;40),"10b-2",
IF(AND(V167&gt;=40,V167&lt;42),"11a-1",
IF(AND(V167&gt;=42,V167&lt;44),"11a-2",
IF(AND(V167&gt;=44,V167&lt;46),"11a-b",
IF(AND(V167&gt;=46,V167&lt;48),"11b-1",
IF(AND(V167&gt;=48,V167&lt;50),"11b-2",
IF(AND(V167&gt;=50,V167&lt;52),"12a-1",
IF(AND(V167&gt;=52,V167&lt;54),"12a-2",
))))))))))))))))))))))))))))</f>
        <v>09b-1</v>
      </c>
      <c r="X167" s="10">
        <v>26</v>
      </c>
      <c r="Y167" s="7" t="str">
        <f>IF(AND(X167&gt;=-2,X167&lt;0),"06b-2",
IF(AND(X167&gt;=0,X167&lt;2),"07a-1",
IF(AND(X167&gt;=2,X167&lt;4),"07a-2",
IF(AND(X167&gt;=4,X167&lt;6),"07a-b",
IF(AND(X167&gt;=6,X167&lt;8),"07b-1",
IF(AND(X167&gt;=8,X167&lt;10),"07b-2",
IF(AND(X167&gt;=10,X167&lt;12),"08a-1",
IF(AND(X167&gt;=12,X167&lt;14),"08a-2",
IF(AND(X167&gt;=14,X167&lt;16),"08a-b",
IF(AND(X167&gt;=16,X167&lt;18),"08b-1",
IF(AND(X167&gt;=18,X167&lt;20),"08b-2",
IF(AND(X167&gt;=20,X167&lt;22),"09a-1",
IF(AND(X167&gt;=22,X167&lt;24),"09a-2",
IF(AND(X167&gt;=24,X167&lt;26),"09a-b",
IF(AND(X167&gt;=26,X167&lt;28),"09b-1",
IF(AND(X167&gt;=28,X167&lt;30),"09b-2",
IF(AND(X167&gt;=30,X167&lt;32),"10a-1",
IF(AND(X167&gt;=32,X167&lt;34),"10a-2",
IF(AND(X167&gt;=34,X167&lt;36),"10a-b",
IF(AND(X167&gt;=36,X167&lt;38),"10b-1",
IF(AND(X167&gt;=38,X167&lt;40),"10b-2",
IF(AND(X167&gt;=40,X167&lt;42),"11a-1",
IF(AND(X167&gt;=42,X167&lt;44),"11a-2",
IF(AND(X167&gt;=44,X167&lt;46),"11a-b",
IF(AND(X167&gt;=46,X167&lt;48),"11b-1",
IF(AND(X167&gt;=48,X167&lt;50),"11b-2",
IF(AND(X167&gt;=50,X167&lt;52),"12a-1",
IF(AND(X167&gt;=52,X167&lt;54),"12a-2",
))))))))))))))))))))))))))))</f>
        <v>09b-1</v>
      </c>
      <c r="Z167" s="8">
        <v>0</v>
      </c>
      <c r="AA167" s="8">
        <v>1</v>
      </c>
      <c r="AB167" s="8">
        <v>5</v>
      </c>
      <c r="AC167" s="8">
        <v>22</v>
      </c>
      <c r="AD167" s="8">
        <v>0</v>
      </c>
      <c r="AE167" s="8">
        <v>0</v>
      </c>
      <c r="AF167" s="8">
        <v>1</v>
      </c>
      <c r="AG167" s="7" t="s">
        <v>531</v>
      </c>
      <c r="AH167" s="7" t="s">
        <v>532</v>
      </c>
      <c r="AI167" s="7" t="s">
        <v>533</v>
      </c>
      <c r="AJ167" s="7"/>
    </row>
    <row r="168" spans="1:36" x14ac:dyDescent="0.25">
      <c r="A168" s="7" t="s">
        <v>534</v>
      </c>
      <c r="B168" s="8" t="s">
        <v>235</v>
      </c>
      <c r="C168" s="8">
        <v>19951101</v>
      </c>
      <c r="D168" s="8">
        <v>20231231</v>
      </c>
      <c r="E168" s="8">
        <v>10232</v>
      </c>
      <c r="F168" s="8">
        <v>29</v>
      </c>
      <c r="G168" s="8">
        <v>29</v>
      </c>
      <c r="H168" s="8" t="s">
        <v>120</v>
      </c>
      <c r="I168" s="9">
        <v>27.9922</v>
      </c>
      <c r="J168" s="9">
        <v>-82.013800000000003</v>
      </c>
      <c r="K168" s="18">
        <v>42.4</v>
      </c>
      <c r="L168" s="8" t="s">
        <v>530</v>
      </c>
      <c r="M168" s="8">
        <v>102</v>
      </c>
      <c r="N168" s="8">
        <v>44</v>
      </c>
      <c r="O168" s="16">
        <v>90</v>
      </c>
      <c r="P168" s="8">
        <v>23</v>
      </c>
      <c r="Q168" s="7" t="str">
        <f>IF(AND(P168&gt;=-2,P168&lt;0),"06b-2",
IF(AND(P168&gt;=0,P168&lt;2),"07a-1",
IF(AND(P168&gt;=2,P168&lt;4),"07a-2",
IF(AND(P168&gt;=4,P168&lt;6),"07a-b",
IF(AND(P168&gt;=6,P168&lt;8),"07b-1",
IF(AND(P168&gt;=8,P168&lt;10),"07b-2",
IF(AND(P168&gt;=10,P168&lt;12),"08a-1",
IF(AND(P168&gt;=12,P168&lt;14),"08a-2",
IF(AND(P168&gt;=14,P168&lt;16),"08a-b",
IF(AND(P168&gt;=16,P168&lt;18),"08b-1",
IF(AND(P168&gt;=18,P168&lt;20),"08b-2",
IF(AND(P168&gt;=20,P168&lt;22),"09a-1",
IF(AND(P168&gt;=22,P168&lt;24),"09a-2",
IF(AND(P168&gt;=24,P168&lt;26),"09a-b",
IF(AND(P168&gt;=26,P168&lt;28),"09b-1",
IF(AND(P168&gt;=28,P168&lt;30),"09b-2",
IF(AND(P168&gt;=30,P168&lt;32),"10a-1",
IF(AND(P168&gt;=32,P168&lt;34),"10a-2",
IF(AND(P168&gt;=34,P168&lt;36),"10a-b",
IF(AND(P168&gt;=36,P168&lt;38),"10b-1",
IF(AND(P168&gt;=38,P168&lt;40),"10b-2",
IF(AND(P168&gt;=40,P168&lt;42),"11a-1",
IF(AND(P168&gt;=42,P168&lt;44),"11a-2",
IF(AND(P168&gt;=44,P168&lt;46),"11a-b",
IF(AND(P168&gt;=46,P168&lt;48),"11b-1",
IF(AND(P168&gt;=48,P168&lt;50),"11b-2",
IF(AND(P168&gt;=50,P168&lt;52),"12a-1",
IF(AND(P168&gt;=52,P168&lt;54),"12a-2",
))))))))))))))))))))))))))))</f>
        <v>09a-2</v>
      </c>
      <c r="R168" s="10">
        <v>29.31</v>
      </c>
      <c r="S168" s="7" t="str">
        <f>IF(AND(R168&gt;=-2,R168&lt;0),"06b-2",
IF(AND(R168&gt;=0,R168&lt;2),"07a-1",
IF(AND(R168&gt;=2,R168&lt;4),"07a-2",
IF(AND(R168&gt;=4,R168&lt;6),"07a-b",
IF(AND(R168&gt;=6,R168&lt;8),"07b-1",
IF(AND(R168&gt;=8,R168&lt;10),"07b-2",
IF(AND(R168&gt;=10,R168&lt;12),"08a-1",
IF(AND(R168&gt;=12,R168&lt;14),"08a-2",
IF(AND(R168&gt;=14,R168&lt;16),"08a-b",
IF(AND(R168&gt;=16,R168&lt;18),"08b-1",
IF(AND(R168&gt;=18,R168&lt;20),"08b-2",
IF(AND(R168&gt;=20,R168&lt;22),"09a-1",
IF(AND(R168&gt;=22,R168&lt;24),"09a-2",
IF(AND(R168&gt;=24,R168&lt;26),"09a-b",
IF(AND(R168&gt;=26,R168&lt;28),"09b-1",
IF(AND(R168&gt;=28,R168&lt;30),"09b-2",
IF(AND(R168&gt;=30,R168&lt;32),"10a-1",
IF(AND(R168&gt;=32,R168&lt;34),"10a-2",
IF(AND(R168&gt;=34,R168&lt;36),"10a-b",
IF(AND(R168&gt;=36,R168&lt;38),"10b-1",
IF(AND(R168&gt;=38,R168&lt;40),"10b-2",
IF(AND(R168&gt;=40,R168&lt;42),"11a-1",
IF(AND(R168&gt;=42,R168&lt;44),"11a-2",
IF(AND(R168&gt;=44,R168&lt;46),"11a-b",
IF(AND(R168&gt;=46,R168&lt;48),"11b-1",
IF(AND(R168&gt;=48,R168&lt;50),"11b-2",
IF(AND(R168&gt;=50,R168&lt;52),"12a-1",
IF(AND(R168&gt;=52,R168&lt;54),"12a-2",
))))))))))))))))))))))))))))</f>
        <v>09b-2</v>
      </c>
      <c r="T168" s="10">
        <v>29.31</v>
      </c>
      <c r="U168" s="7" t="str">
        <f>IF(AND(T168&gt;=-2,T168&lt;0),"06b-2",
IF(AND(T168&gt;=0,T168&lt;2),"07a-1",
IF(AND(T168&gt;=2,T168&lt;4),"07a-2",
IF(AND(T168&gt;=4,T168&lt;6),"07a-b",
IF(AND(T168&gt;=6,T168&lt;8),"07b-1",
IF(AND(T168&gt;=8,T168&lt;10),"07b-2",
IF(AND(T168&gt;=10,T168&lt;12),"08a-1",
IF(AND(T168&gt;=12,T168&lt;14),"08a-2",
IF(AND(T168&gt;=14,T168&lt;16),"08a-b",
IF(AND(T168&gt;=16,T168&lt;18),"08b-1",
IF(AND(T168&gt;=18,T168&lt;20),"08b-2",
IF(AND(T168&gt;=20,T168&lt;22),"09a-1",
IF(AND(T168&gt;=22,T168&lt;24),"09a-2",
IF(AND(T168&gt;=24,T168&lt;26),"09a-b",
IF(AND(T168&gt;=26,T168&lt;28),"09b-1",
IF(AND(T168&gt;=28,T168&lt;30),"09b-2",
IF(AND(T168&gt;=30,T168&lt;32),"10a-1",
IF(AND(T168&gt;=32,T168&lt;34),"10a-2",
IF(AND(T168&gt;=34,T168&lt;36),"10a-b",
IF(AND(T168&gt;=36,T168&lt;38),"10b-1",
IF(AND(T168&gt;=38,T168&lt;40),"10b-2",
IF(AND(T168&gt;=40,T168&lt;42),"11a-1",
IF(AND(T168&gt;=42,T168&lt;44),"11a-2",
IF(AND(T168&gt;=44,T168&lt;46),"11a-b",
IF(AND(T168&gt;=46,T168&lt;48),"11b-1",
IF(AND(T168&gt;=48,T168&lt;50),"11b-2",
IF(AND(T168&gt;=50,T168&lt;52),"12a-1",
IF(AND(T168&gt;=52,T168&lt;54),"12a-2",
))))))))))))))))))))))))))))</f>
        <v>09b-2</v>
      </c>
      <c r="V168" s="10">
        <v>29.31</v>
      </c>
      <c r="W168" s="7" t="str">
        <f>IF(AND(V168&gt;=-2,V168&lt;0),"06b-2",
IF(AND(V168&gt;=0,V168&lt;2),"07a-1",
IF(AND(V168&gt;=2,V168&lt;4),"07a-2",
IF(AND(V168&gt;=4,V168&lt;6),"07a-b",
IF(AND(V168&gt;=6,V168&lt;8),"07b-1",
IF(AND(V168&gt;=8,V168&lt;10),"07b-2",
IF(AND(V168&gt;=10,V168&lt;12),"08a-1",
IF(AND(V168&gt;=12,V168&lt;14),"08a-2",
IF(AND(V168&gt;=14,V168&lt;16),"08a-b",
IF(AND(V168&gt;=16,V168&lt;18),"08b-1",
IF(AND(V168&gt;=18,V168&lt;20),"08b-2",
IF(AND(V168&gt;=20,V168&lt;22),"09a-1",
IF(AND(V168&gt;=22,V168&lt;24),"09a-2",
IF(AND(V168&gt;=24,V168&lt;26),"09a-b",
IF(AND(V168&gt;=26,V168&lt;28),"09b-1",
IF(AND(V168&gt;=28,V168&lt;30),"09b-2",
IF(AND(V168&gt;=30,V168&lt;32),"10a-1",
IF(AND(V168&gt;=32,V168&lt;34),"10a-2",
IF(AND(V168&gt;=34,V168&lt;36),"10a-b",
IF(AND(V168&gt;=36,V168&lt;38),"10b-1",
IF(AND(V168&gt;=38,V168&lt;40),"10b-2",
IF(AND(V168&gt;=40,V168&lt;42),"11a-1",
IF(AND(V168&gt;=42,V168&lt;44),"11a-2",
IF(AND(V168&gt;=44,V168&lt;46),"11a-b",
IF(AND(V168&gt;=46,V168&lt;48),"11b-1",
IF(AND(V168&gt;=48,V168&lt;50),"11b-2",
IF(AND(V168&gt;=50,V168&lt;52),"12a-1",
IF(AND(V168&gt;=52,V168&lt;54),"12a-2",
))))))))))))))))))))))))))))</f>
        <v>09b-2</v>
      </c>
      <c r="X168" s="10">
        <v>29.31</v>
      </c>
      <c r="Y168" s="7" t="str">
        <f>IF(AND(X168&gt;=-2,X168&lt;0),"06b-2",
IF(AND(X168&gt;=0,X168&lt;2),"07a-1",
IF(AND(X168&gt;=2,X168&lt;4),"07a-2",
IF(AND(X168&gt;=4,X168&lt;6),"07a-b",
IF(AND(X168&gt;=6,X168&lt;8),"07b-1",
IF(AND(X168&gt;=8,X168&lt;10),"07b-2",
IF(AND(X168&gt;=10,X168&lt;12),"08a-1",
IF(AND(X168&gt;=12,X168&lt;14),"08a-2",
IF(AND(X168&gt;=14,X168&lt;16),"08a-b",
IF(AND(X168&gt;=16,X168&lt;18),"08b-1",
IF(AND(X168&gt;=18,X168&lt;20),"08b-2",
IF(AND(X168&gt;=20,X168&lt;22),"09a-1",
IF(AND(X168&gt;=22,X168&lt;24),"09a-2",
IF(AND(X168&gt;=24,X168&lt;26),"09a-b",
IF(AND(X168&gt;=26,X168&lt;28),"09b-1",
IF(AND(X168&gt;=28,X168&lt;30),"09b-2",
IF(AND(X168&gt;=30,X168&lt;32),"10a-1",
IF(AND(X168&gt;=32,X168&lt;34),"10a-2",
IF(AND(X168&gt;=34,X168&lt;36),"10a-b",
IF(AND(X168&gt;=36,X168&lt;38),"10b-1",
IF(AND(X168&gt;=38,X168&lt;40),"10b-2",
IF(AND(X168&gt;=40,X168&lt;42),"11a-1",
IF(AND(X168&gt;=42,X168&lt;44),"11a-2",
IF(AND(X168&gt;=44,X168&lt;46),"11a-b",
IF(AND(X168&gt;=46,X168&lt;48),"11b-1",
IF(AND(X168&gt;=48,X168&lt;50),"11b-2",
IF(AND(X168&gt;=50,X168&lt;52),"12a-1",
IF(AND(X168&gt;=52,X168&lt;54),"12a-2",
))))))))))))))))))))))))))))</f>
        <v>09b-2</v>
      </c>
      <c r="Z168" s="8">
        <v>0</v>
      </c>
      <c r="AA168" s="8">
        <v>34</v>
      </c>
      <c r="AB168" s="8">
        <v>339</v>
      </c>
      <c r="AC168" s="8">
        <v>1336</v>
      </c>
      <c r="AD168" s="8">
        <v>0</v>
      </c>
      <c r="AE168" s="8">
        <v>0</v>
      </c>
      <c r="AF168" s="8">
        <v>9</v>
      </c>
      <c r="AG168" s="7" t="s">
        <v>531</v>
      </c>
      <c r="AH168" s="7" t="s">
        <v>532</v>
      </c>
      <c r="AI168" s="7" t="s">
        <v>533</v>
      </c>
      <c r="AJ168" s="7"/>
    </row>
    <row r="169" spans="1:36" x14ac:dyDescent="0.25">
      <c r="A169" s="7" t="s">
        <v>535</v>
      </c>
      <c r="B169" s="8" t="s">
        <v>235</v>
      </c>
      <c r="C169" s="8">
        <v>19480701</v>
      </c>
      <c r="D169" s="8">
        <v>20231231</v>
      </c>
      <c r="E169" s="8">
        <v>17935</v>
      </c>
      <c r="F169" s="8">
        <v>76</v>
      </c>
      <c r="G169" s="8">
        <v>50</v>
      </c>
      <c r="H169" s="8" t="s">
        <v>53</v>
      </c>
      <c r="I169" s="9">
        <v>28</v>
      </c>
      <c r="J169" s="9">
        <v>-82.05</v>
      </c>
      <c r="K169" s="18">
        <v>45.1</v>
      </c>
      <c r="L169" s="8" t="s">
        <v>530</v>
      </c>
      <c r="M169" s="8">
        <v>105</v>
      </c>
      <c r="N169" s="8">
        <v>38</v>
      </c>
      <c r="O169" s="16">
        <v>80</v>
      </c>
      <c r="P169" s="8">
        <v>20</v>
      </c>
      <c r="Q169" s="7" t="str">
        <f>IF(AND(P169&gt;=-2,P169&lt;0),"06b-2",
IF(AND(P169&gt;=0,P169&lt;2),"07a-1",
IF(AND(P169&gt;=2,P169&lt;4),"07a-2",
IF(AND(P169&gt;=4,P169&lt;6),"07a-b",
IF(AND(P169&gt;=6,P169&lt;8),"07b-1",
IF(AND(P169&gt;=8,P169&lt;10),"07b-2",
IF(AND(P169&gt;=10,P169&lt;12),"08a-1",
IF(AND(P169&gt;=12,P169&lt;14),"08a-2",
IF(AND(P169&gt;=14,P169&lt;16),"08a-b",
IF(AND(P169&gt;=16,P169&lt;18),"08b-1",
IF(AND(P169&gt;=18,P169&lt;20),"08b-2",
IF(AND(P169&gt;=20,P169&lt;22),"09a-1",
IF(AND(P169&gt;=22,P169&lt;24),"09a-2",
IF(AND(P169&gt;=24,P169&lt;26),"09a-b",
IF(AND(P169&gt;=26,P169&lt;28),"09b-1",
IF(AND(P169&gt;=28,P169&lt;30),"09b-2",
IF(AND(P169&gt;=30,P169&lt;32),"10a-1",
IF(AND(P169&gt;=32,P169&lt;34),"10a-2",
IF(AND(P169&gt;=34,P169&lt;36),"10a-b",
IF(AND(P169&gt;=36,P169&lt;38),"10b-1",
IF(AND(P169&gt;=38,P169&lt;40),"10b-2",
IF(AND(P169&gt;=40,P169&lt;42),"11a-1",
IF(AND(P169&gt;=42,P169&lt;44),"11a-2",
IF(AND(P169&gt;=44,P169&lt;46),"11a-b",
IF(AND(P169&gt;=46,P169&lt;48),"11b-1",
IF(AND(P169&gt;=48,P169&lt;50),"11b-2",
IF(AND(P169&gt;=50,P169&lt;52),"12a-1",
IF(AND(P169&gt;=52,P169&lt;54),"12a-2",
))))))))))))))))))))))))))))</f>
        <v>09a-1</v>
      </c>
      <c r="R169" s="10">
        <v>29.24</v>
      </c>
      <c r="S169" s="7" t="str">
        <f>IF(AND(R169&gt;=-2,R169&lt;0),"06b-2",
IF(AND(R169&gt;=0,R169&lt;2),"07a-1",
IF(AND(R169&gt;=2,R169&lt;4),"07a-2",
IF(AND(R169&gt;=4,R169&lt;6),"07a-b",
IF(AND(R169&gt;=6,R169&lt;8),"07b-1",
IF(AND(R169&gt;=8,R169&lt;10),"07b-2",
IF(AND(R169&gt;=10,R169&lt;12),"08a-1",
IF(AND(R169&gt;=12,R169&lt;14),"08a-2",
IF(AND(R169&gt;=14,R169&lt;16),"08a-b",
IF(AND(R169&gt;=16,R169&lt;18),"08b-1",
IF(AND(R169&gt;=18,R169&lt;20),"08b-2",
IF(AND(R169&gt;=20,R169&lt;22),"09a-1",
IF(AND(R169&gt;=22,R169&lt;24),"09a-2",
IF(AND(R169&gt;=24,R169&lt;26),"09a-b",
IF(AND(R169&gt;=26,R169&lt;28),"09b-1",
IF(AND(R169&gt;=28,R169&lt;30),"09b-2",
IF(AND(R169&gt;=30,R169&lt;32),"10a-1",
IF(AND(R169&gt;=32,R169&lt;34),"10a-2",
IF(AND(R169&gt;=34,R169&lt;36),"10a-b",
IF(AND(R169&gt;=36,R169&lt;38),"10b-1",
IF(AND(R169&gt;=38,R169&lt;40),"10b-2",
IF(AND(R169&gt;=40,R169&lt;42),"11a-1",
IF(AND(R169&gt;=42,R169&lt;44),"11a-2",
IF(AND(R169&gt;=44,R169&lt;46),"11a-b",
IF(AND(R169&gt;=46,R169&lt;48),"11b-1",
IF(AND(R169&gt;=48,R169&lt;50),"11b-2",
IF(AND(R169&gt;=50,R169&lt;52),"12a-1",
IF(AND(R169&gt;=52,R169&lt;54),"12a-2",
))))))))))))))))))))))))))))</f>
        <v>09b-2</v>
      </c>
      <c r="T169" s="10">
        <v>29.24</v>
      </c>
      <c r="U169" s="7" t="str">
        <f>IF(AND(T169&gt;=-2,T169&lt;0),"06b-2",
IF(AND(T169&gt;=0,T169&lt;2),"07a-1",
IF(AND(T169&gt;=2,T169&lt;4),"07a-2",
IF(AND(T169&gt;=4,T169&lt;6),"07a-b",
IF(AND(T169&gt;=6,T169&lt;8),"07b-1",
IF(AND(T169&gt;=8,T169&lt;10),"07b-2",
IF(AND(T169&gt;=10,T169&lt;12),"08a-1",
IF(AND(T169&gt;=12,T169&lt;14),"08a-2",
IF(AND(T169&gt;=14,T169&lt;16),"08a-b",
IF(AND(T169&gt;=16,T169&lt;18),"08b-1",
IF(AND(T169&gt;=18,T169&lt;20),"08b-2",
IF(AND(T169&gt;=20,T169&lt;22),"09a-1",
IF(AND(T169&gt;=22,T169&lt;24),"09a-2",
IF(AND(T169&gt;=24,T169&lt;26),"09a-b",
IF(AND(T169&gt;=26,T169&lt;28),"09b-1",
IF(AND(T169&gt;=28,T169&lt;30),"09b-2",
IF(AND(T169&gt;=30,T169&lt;32),"10a-1",
IF(AND(T169&gt;=32,T169&lt;34),"10a-2",
IF(AND(T169&gt;=34,T169&lt;36),"10a-b",
IF(AND(T169&gt;=36,T169&lt;38),"10b-1",
IF(AND(T169&gt;=38,T169&lt;40),"10b-2",
IF(AND(T169&gt;=40,T169&lt;42),"11a-1",
IF(AND(T169&gt;=42,T169&lt;44),"11a-2",
IF(AND(T169&gt;=44,T169&lt;46),"11a-b",
IF(AND(T169&gt;=46,T169&lt;48),"11b-1",
IF(AND(T169&gt;=48,T169&lt;50),"11b-2",
IF(AND(T169&gt;=50,T169&lt;52),"12a-1",
IF(AND(T169&gt;=52,T169&lt;54),"12a-2",
))))))))))))))))))))))))))))</f>
        <v>09b-2</v>
      </c>
      <c r="V169" s="10">
        <v>29.24</v>
      </c>
      <c r="W169" s="7" t="str">
        <f>IF(AND(V169&gt;=-2,V169&lt;0),"06b-2",
IF(AND(V169&gt;=0,V169&lt;2),"07a-1",
IF(AND(V169&gt;=2,V169&lt;4),"07a-2",
IF(AND(V169&gt;=4,V169&lt;6),"07a-b",
IF(AND(V169&gt;=6,V169&lt;8),"07b-1",
IF(AND(V169&gt;=8,V169&lt;10),"07b-2",
IF(AND(V169&gt;=10,V169&lt;12),"08a-1",
IF(AND(V169&gt;=12,V169&lt;14),"08a-2",
IF(AND(V169&gt;=14,V169&lt;16),"08a-b",
IF(AND(V169&gt;=16,V169&lt;18),"08b-1",
IF(AND(V169&gt;=18,V169&lt;20),"08b-2",
IF(AND(V169&gt;=20,V169&lt;22),"09a-1",
IF(AND(V169&gt;=22,V169&lt;24),"09a-2",
IF(AND(V169&gt;=24,V169&lt;26),"09a-b",
IF(AND(V169&gt;=26,V169&lt;28),"09b-1",
IF(AND(V169&gt;=28,V169&lt;30),"09b-2",
IF(AND(V169&gt;=30,V169&lt;32),"10a-1",
IF(AND(V169&gt;=32,V169&lt;34),"10a-2",
IF(AND(V169&gt;=34,V169&lt;36),"10a-b",
IF(AND(V169&gt;=36,V169&lt;38),"10b-1",
IF(AND(V169&gt;=38,V169&lt;40),"10b-2",
IF(AND(V169&gt;=40,V169&lt;42),"11a-1",
IF(AND(V169&gt;=42,V169&lt;44),"11a-2",
IF(AND(V169&gt;=44,V169&lt;46),"11a-b",
IF(AND(V169&gt;=46,V169&lt;48),"11b-1",
IF(AND(V169&gt;=48,V169&lt;50),"11b-2",
IF(AND(V169&gt;=50,V169&lt;52),"12a-1",
IF(AND(V169&gt;=52,V169&lt;54),"12a-2",
))))))))))))))))))))))))))))</f>
        <v>09b-2</v>
      </c>
      <c r="X169" s="10">
        <v>31.5</v>
      </c>
      <c r="Y169" s="7" t="str">
        <f>IF(AND(X169&gt;=-2,X169&lt;0),"06b-2",
IF(AND(X169&gt;=0,X169&lt;2),"07a-1",
IF(AND(X169&gt;=2,X169&lt;4),"07a-2",
IF(AND(X169&gt;=4,X169&lt;6),"07a-b",
IF(AND(X169&gt;=6,X169&lt;8),"07b-1",
IF(AND(X169&gt;=8,X169&lt;10),"07b-2",
IF(AND(X169&gt;=10,X169&lt;12),"08a-1",
IF(AND(X169&gt;=12,X169&lt;14),"08a-2",
IF(AND(X169&gt;=14,X169&lt;16),"08a-b",
IF(AND(X169&gt;=16,X169&lt;18),"08b-1",
IF(AND(X169&gt;=18,X169&lt;20),"08b-2",
IF(AND(X169&gt;=20,X169&lt;22),"09a-1",
IF(AND(X169&gt;=22,X169&lt;24),"09a-2",
IF(AND(X169&gt;=24,X169&lt;26),"09a-b",
IF(AND(X169&gt;=26,X169&lt;28),"09b-1",
IF(AND(X169&gt;=28,X169&lt;30),"09b-2",
IF(AND(X169&gt;=30,X169&lt;32),"10a-1",
IF(AND(X169&gt;=32,X169&lt;34),"10a-2",
IF(AND(X169&gt;=34,X169&lt;36),"10a-b",
IF(AND(X169&gt;=36,X169&lt;38),"10b-1",
IF(AND(X169&gt;=38,X169&lt;40),"10b-2",
IF(AND(X169&gt;=40,X169&lt;42),"11a-1",
IF(AND(X169&gt;=42,X169&lt;44),"11a-2",
IF(AND(X169&gt;=44,X169&lt;46),"11a-b",
IF(AND(X169&gt;=46,X169&lt;48),"11b-1",
IF(AND(X169&gt;=48,X169&lt;50),"11b-2",
IF(AND(X169&gt;=50,X169&lt;52),"12a-1",
IF(AND(X169&gt;=52,X169&lt;54),"12a-2",
))))))))))))))))))))))))))))</f>
        <v>10a-1</v>
      </c>
      <c r="Z169" s="8">
        <v>0</v>
      </c>
      <c r="AA169" s="8">
        <v>46</v>
      </c>
      <c r="AB169" s="8">
        <v>544</v>
      </c>
      <c r="AC169" s="8">
        <v>2319</v>
      </c>
      <c r="AD169" s="8">
        <v>0</v>
      </c>
      <c r="AE169" s="8">
        <v>2</v>
      </c>
      <c r="AF169" s="8">
        <v>42</v>
      </c>
      <c r="AG169" s="7" t="s">
        <v>531</v>
      </c>
      <c r="AH169" s="7" t="s">
        <v>532</v>
      </c>
      <c r="AI169" s="7" t="s">
        <v>533</v>
      </c>
      <c r="AJ169" s="7"/>
    </row>
    <row r="170" spans="1:36" x14ac:dyDescent="0.25">
      <c r="A170" s="7" t="s">
        <v>536</v>
      </c>
      <c r="B170" s="8" t="s">
        <v>235</v>
      </c>
      <c r="C170" s="8">
        <v>19351101</v>
      </c>
      <c r="D170" s="8">
        <v>19510930</v>
      </c>
      <c r="E170" s="8">
        <v>3587</v>
      </c>
      <c r="F170" s="8">
        <v>17</v>
      </c>
      <c r="G170" s="8">
        <v>8</v>
      </c>
      <c r="H170" s="8" t="s">
        <v>72</v>
      </c>
      <c r="I170" s="9">
        <v>30.41667</v>
      </c>
      <c r="J170" s="9">
        <v>-83.916669999999996</v>
      </c>
      <c r="K170" s="18">
        <v>64</v>
      </c>
      <c r="L170" s="8"/>
      <c r="M170" s="8">
        <v>102</v>
      </c>
      <c r="N170" s="8">
        <v>39</v>
      </c>
      <c r="O170" s="16">
        <v>86</v>
      </c>
      <c r="P170" s="8">
        <v>15</v>
      </c>
      <c r="Q170" s="7" t="str">
        <f>IF(AND(P170&gt;=-2,P170&lt;0),"06b-2",
IF(AND(P170&gt;=0,P170&lt;2),"07a-1",
IF(AND(P170&gt;=2,P170&lt;4),"07a-2",
IF(AND(P170&gt;=4,P170&lt;6),"07a-b",
IF(AND(P170&gt;=6,P170&lt;8),"07b-1",
IF(AND(P170&gt;=8,P170&lt;10),"07b-2",
IF(AND(P170&gt;=10,P170&lt;12),"08a-1",
IF(AND(P170&gt;=12,P170&lt;14),"08a-2",
IF(AND(P170&gt;=14,P170&lt;16),"08a-b",
IF(AND(P170&gt;=16,P170&lt;18),"08b-1",
IF(AND(P170&gt;=18,P170&lt;20),"08b-2",
IF(AND(P170&gt;=20,P170&lt;22),"09a-1",
IF(AND(P170&gt;=22,P170&lt;24),"09a-2",
IF(AND(P170&gt;=24,P170&lt;26),"09a-b",
IF(AND(P170&gt;=26,P170&lt;28),"09b-1",
IF(AND(P170&gt;=28,P170&lt;30),"09b-2",
IF(AND(P170&gt;=30,P170&lt;32),"10a-1",
IF(AND(P170&gt;=32,P170&lt;34),"10a-2",
IF(AND(P170&gt;=34,P170&lt;36),"10a-b",
IF(AND(P170&gt;=36,P170&lt;38),"10b-1",
IF(AND(P170&gt;=38,P170&lt;40),"10b-2",
IF(AND(P170&gt;=40,P170&lt;42),"11a-1",
IF(AND(P170&gt;=42,P170&lt;44),"11a-2",
IF(AND(P170&gt;=44,P170&lt;46),"11a-b",
IF(AND(P170&gt;=46,P170&lt;48),"11b-1",
IF(AND(P170&gt;=48,P170&lt;50),"11b-2",
IF(AND(P170&gt;=50,P170&lt;52),"12a-1",
IF(AND(P170&gt;=52,P170&lt;54),"12a-2",
))))))))))))))))))))))))))))</f>
        <v>08a-b</v>
      </c>
      <c r="R170" s="10">
        <v>20.125</v>
      </c>
      <c r="S170" s="7" t="str">
        <f>IF(AND(R170&gt;=-2,R170&lt;0),"06b-2",
IF(AND(R170&gt;=0,R170&lt;2),"07a-1",
IF(AND(R170&gt;=2,R170&lt;4),"07a-2",
IF(AND(R170&gt;=4,R170&lt;6),"07a-b",
IF(AND(R170&gt;=6,R170&lt;8),"07b-1",
IF(AND(R170&gt;=8,R170&lt;10),"07b-2",
IF(AND(R170&gt;=10,R170&lt;12),"08a-1",
IF(AND(R170&gt;=12,R170&lt;14),"08a-2",
IF(AND(R170&gt;=14,R170&lt;16),"08a-b",
IF(AND(R170&gt;=16,R170&lt;18),"08b-1",
IF(AND(R170&gt;=18,R170&lt;20),"08b-2",
IF(AND(R170&gt;=20,R170&lt;22),"09a-1",
IF(AND(R170&gt;=22,R170&lt;24),"09a-2",
IF(AND(R170&gt;=24,R170&lt;26),"09a-b",
IF(AND(R170&gt;=26,R170&lt;28),"09b-1",
IF(AND(R170&gt;=28,R170&lt;30),"09b-2",
IF(AND(R170&gt;=30,R170&lt;32),"10a-1",
IF(AND(R170&gt;=32,R170&lt;34),"10a-2",
IF(AND(R170&gt;=34,R170&lt;36),"10a-b",
IF(AND(R170&gt;=36,R170&lt;38),"10b-1",
IF(AND(R170&gt;=38,R170&lt;40),"10b-2",
IF(AND(R170&gt;=40,R170&lt;42),"11a-1",
IF(AND(R170&gt;=42,R170&lt;44),"11a-2",
IF(AND(R170&gt;=44,R170&lt;46),"11a-b",
IF(AND(R170&gt;=46,R170&lt;48),"11b-1",
IF(AND(R170&gt;=48,R170&lt;50),"11b-2",
IF(AND(R170&gt;=50,R170&lt;52),"12a-1",
IF(AND(R170&gt;=52,R170&lt;54),"12a-2",
))))))))))))))))))))))))))))</f>
        <v>09a-1</v>
      </c>
      <c r="T170" s="10">
        <v>20.125</v>
      </c>
      <c r="U170" s="7" t="str">
        <f>IF(AND(T170&gt;=-2,T170&lt;0),"06b-2",
IF(AND(T170&gt;=0,T170&lt;2),"07a-1",
IF(AND(T170&gt;=2,T170&lt;4),"07a-2",
IF(AND(T170&gt;=4,T170&lt;6),"07a-b",
IF(AND(T170&gt;=6,T170&lt;8),"07b-1",
IF(AND(T170&gt;=8,T170&lt;10),"07b-2",
IF(AND(T170&gt;=10,T170&lt;12),"08a-1",
IF(AND(T170&gt;=12,T170&lt;14),"08a-2",
IF(AND(T170&gt;=14,T170&lt;16),"08a-b",
IF(AND(T170&gt;=16,T170&lt;18),"08b-1",
IF(AND(T170&gt;=18,T170&lt;20),"08b-2",
IF(AND(T170&gt;=20,T170&lt;22),"09a-1",
IF(AND(T170&gt;=22,T170&lt;24),"09a-2",
IF(AND(T170&gt;=24,T170&lt;26),"09a-b",
IF(AND(T170&gt;=26,T170&lt;28),"09b-1",
IF(AND(T170&gt;=28,T170&lt;30),"09b-2",
IF(AND(T170&gt;=30,T170&lt;32),"10a-1",
IF(AND(T170&gt;=32,T170&lt;34),"10a-2",
IF(AND(T170&gt;=34,T170&lt;36),"10a-b",
IF(AND(T170&gt;=36,T170&lt;38),"10b-1",
IF(AND(T170&gt;=38,T170&lt;40),"10b-2",
IF(AND(T170&gt;=40,T170&lt;42),"11a-1",
IF(AND(T170&gt;=42,T170&lt;44),"11a-2",
IF(AND(T170&gt;=44,T170&lt;46),"11a-b",
IF(AND(T170&gt;=46,T170&lt;48),"11b-1",
IF(AND(T170&gt;=48,T170&lt;50),"11b-2",
IF(AND(T170&gt;=50,T170&lt;52),"12a-1",
IF(AND(T170&gt;=52,T170&lt;54),"12a-2",
))))))))))))))))))))))))))))</f>
        <v>09a-1</v>
      </c>
      <c r="V170" s="10">
        <v>20.125</v>
      </c>
      <c r="W170" s="7" t="str">
        <f>IF(AND(V170&gt;=-2,V170&lt;0),"06b-2",
IF(AND(V170&gt;=0,V170&lt;2),"07a-1",
IF(AND(V170&gt;=2,V170&lt;4),"07a-2",
IF(AND(V170&gt;=4,V170&lt;6),"07a-b",
IF(AND(V170&gt;=6,V170&lt;8),"07b-1",
IF(AND(V170&gt;=8,V170&lt;10),"07b-2",
IF(AND(V170&gt;=10,V170&lt;12),"08a-1",
IF(AND(V170&gt;=12,V170&lt;14),"08a-2",
IF(AND(V170&gt;=14,V170&lt;16),"08a-b",
IF(AND(V170&gt;=16,V170&lt;18),"08b-1",
IF(AND(V170&gt;=18,V170&lt;20),"08b-2",
IF(AND(V170&gt;=20,V170&lt;22),"09a-1",
IF(AND(V170&gt;=22,V170&lt;24),"09a-2",
IF(AND(V170&gt;=24,V170&lt;26),"09a-b",
IF(AND(V170&gt;=26,V170&lt;28),"09b-1",
IF(AND(V170&gt;=28,V170&lt;30),"09b-2",
IF(AND(V170&gt;=30,V170&lt;32),"10a-1",
IF(AND(V170&gt;=32,V170&lt;34),"10a-2",
IF(AND(V170&gt;=34,V170&lt;36),"10a-b",
IF(AND(V170&gt;=36,V170&lt;38),"10b-1",
IF(AND(V170&gt;=38,V170&lt;40),"10b-2",
IF(AND(V170&gt;=40,V170&lt;42),"11a-1",
IF(AND(V170&gt;=42,V170&lt;44),"11a-2",
IF(AND(V170&gt;=44,V170&lt;46),"11a-b",
IF(AND(V170&gt;=46,V170&lt;48),"11b-1",
IF(AND(V170&gt;=48,V170&lt;50),"11b-2",
IF(AND(V170&gt;=50,V170&lt;52),"12a-1",
IF(AND(V170&gt;=52,V170&lt;54),"12a-2",
))))))))))))))))))))))))))))</f>
        <v>09a-1</v>
      </c>
      <c r="X170" s="10">
        <v>20.125</v>
      </c>
      <c r="Y170" s="7" t="str">
        <f>IF(AND(X170&gt;=-2,X170&lt;0),"06b-2",
IF(AND(X170&gt;=0,X170&lt;2),"07a-1",
IF(AND(X170&gt;=2,X170&lt;4),"07a-2",
IF(AND(X170&gt;=4,X170&lt;6),"07a-b",
IF(AND(X170&gt;=6,X170&lt;8),"07b-1",
IF(AND(X170&gt;=8,X170&lt;10),"07b-2",
IF(AND(X170&gt;=10,X170&lt;12),"08a-1",
IF(AND(X170&gt;=12,X170&lt;14),"08a-2",
IF(AND(X170&gt;=14,X170&lt;16),"08a-b",
IF(AND(X170&gt;=16,X170&lt;18),"08b-1",
IF(AND(X170&gt;=18,X170&lt;20),"08b-2",
IF(AND(X170&gt;=20,X170&lt;22),"09a-1",
IF(AND(X170&gt;=22,X170&lt;24),"09a-2",
IF(AND(X170&gt;=24,X170&lt;26),"09a-b",
IF(AND(X170&gt;=26,X170&lt;28),"09b-1",
IF(AND(X170&gt;=28,X170&lt;30),"09b-2",
IF(AND(X170&gt;=30,X170&lt;32),"10a-1",
IF(AND(X170&gt;=32,X170&lt;34),"10a-2",
IF(AND(X170&gt;=34,X170&lt;36),"10a-b",
IF(AND(X170&gt;=36,X170&lt;38),"10b-1",
IF(AND(X170&gt;=38,X170&lt;40),"10b-2",
IF(AND(X170&gt;=40,X170&lt;42),"11a-1",
IF(AND(X170&gt;=42,X170&lt;44),"11a-2",
IF(AND(X170&gt;=44,X170&lt;46),"11a-b",
IF(AND(X170&gt;=46,X170&lt;48),"11b-1",
IF(AND(X170&gt;=48,X170&lt;50),"11b-2",
IF(AND(X170&gt;=50,X170&lt;52),"12a-1",
IF(AND(X170&gt;=52,X170&lt;54),"12a-2",
))))))))))))))))))))))))))))</f>
        <v>09a-1</v>
      </c>
      <c r="Z170" s="8">
        <v>6</v>
      </c>
      <c r="AA170" s="8">
        <v>92</v>
      </c>
      <c r="AB170" s="8">
        <v>353</v>
      </c>
      <c r="AC170" s="8">
        <v>759</v>
      </c>
      <c r="AD170" s="8">
        <v>0</v>
      </c>
      <c r="AE170" s="8">
        <v>1</v>
      </c>
      <c r="AF170" s="8">
        <v>26</v>
      </c>
      <c r="AG170" s="7" t="s">
        <v>537</v>
      </c>
      <c r="AH170" s="7"/>
      <c r="AI170" s="7"/>
      <c r="AJ170" s="7"/>
    </row>
    <row r="171" spans="1:36" x14ac:dyDescent="0.25">
      <c r="A171" s="7" t="s">
        <v>538</v>
      </c>
      <c r="B171" s="8" t="s">
        <v>235</v>
      </c>
      <c r="C171" s="8">
        <v>19960901</v>
      </c>
      <c r="D171" s="8">
        <v>20231231</v>
      </c>
      <c r="E171" s="8">
        <v>9955</v>
      </c>
      <c r="F171" s="8">
        <v>28</v>
      </c>
      <c r="G171" s="8">
        <v>28</v>
      </c>
      <c r="H171" s="8" t="s">
        <v>75</v>
      </c>
      <c r="I171" s="9">
        <v>28.820830000000001</v>
      </c>
      <c r="J171" s="9">
        <v>-81.809719999999999</v>
      </c>
      <c r="K171" s="18">
        <v>23.5</v>
      </c>
      <c r="L171" s="8" t="s">
        <v>539</v>
      </c>
      <c r="M171" s="8">
        <v>100</v>
      </c>
      <c r="N171" s="8">
        <v>39</v>
      </c>
      <c r="O171" s="16">
        <v>82</v>
      </c>
      <c r="P171" s="8">
        <v>24</v>
      </c>
      <c r="Q171" s="7" t="str">
        <f>IF(AND(P171&gt;=-2,P171&lt;0),"06b-2",
IF(AND(P171&gt;=0,P171&lt;2),"07a-1",
IF(AND(P171&gt;=2,P171&lt;4),"07a-2",
IF(AND(P171&gt;=4,P171&lt;6),"07a-b",
IF(AND(P171&gt;=6,P171&lt;8),"07b-1",
IF(AND(P171&gt;=8,P171&lt;10),"07b-2",
IF(AND(P171&gt;=10,P171&lt;12),"08a-1",
IF(AND(P171&gt;=12,P171&lt;14),"08a-2",
IF(AND(P171&gt;=14,P171&lt;16),"08a-b",
IF(AND(P171&gt;=16,P171&lt;18),"08b-1",
IF(AND(P171&gt;=18,P171&lt;20),"08b-2",
IF(AND(P171&gt;=20,P171&lt;22),"09a-1",
IF(AND(P171&gt;=22,P171&lt;24),"09a-2",
IF(AND(P171&gt;=24,P171&lt;26),"09a-b",
IF(AND(P171&gt;=26,P171&lt;28),"09b-1",
IF(AND(P171&gt;=28,P171&lt;30),"09b-2",
IF(AND(P171&gt;=30,P171&lt;32),"10a-1",
IF(AND(P171&gt;=32,P171&lt;34),"10a-2",
IF(AND(P171&gt;=34,P171&lt;36),"10a-b",
IF(AND(P171&gt;=36,P171&lt;38),"10b-1",
IF(AND(P171&gt;=38,P171&lt;40),"10b-2",
IF(AND(P171&gt;=40,P171&lt;42),"11a-1",
IF(AND(P171&gt;=42,P171&lt;44),"11a-2",
IF(AND(P171&gt;=44,P171&lt;46),"11a-b",
IF(AND(P171&gt;=46,P171&lt;48),"11b-1",
IF(AND(P171&gt;=48,P171&lt;50),"11b-2",
IF(AND(P171&gt;=50,P171&lt;52),"12a-1",
IF(AND(P171&gt;=52,P171&lt;54),"12a-2",
))))))))))))))))))))))))))))</f>
        <v>09a-b</v>
      </c>
      <c r="R171" s="10">
        <v>30.643000000000001</v>
      </c>
      <c r="S171" s="7" t="str">
        <f>IF(AND(R171&gt;=-2,R171&lt;0),"06b-2",
IF(AND(R171&gt;=0,R171&lt;2),"07a-1",
IF(AND(R171&gt;=2,R171&lt;4),"07a-2",
IF(AND(R171&gt;=4,R171&lt;6),"07a-b",
IF(AND(R171&gt;=6,R171&lt;8),"07b-1",
IF(AND(R171&gt;=8,R171&lt;10),"07b-2",
IF(AND(R171&gt;=10,R171&lt;12),"08a-1",
IF(AND(R171&gt;=12,R171&lt;14),"08a-2",
IF(AND(R171&gt;=14,R171&lt;16),"08a-b",
IF(AND(R171&gt;=16,R171&lt;18),"08b-1",
IF(AND(R171&gt;=18,R171&lt;20),"08b-2",
IF(AND(R171&gt;=20,R171&lt;22),"09a-1",
IF(AND(R171&gt;=22,R171&lt;24),"09a-2",
IF(AND(R171&gt;=24,R171&lt;26),"09a-b",
IF(AND(R171&gt;=26,R171&lt;28),"09b-1",
IF(AND(R171&gt;=28,R171&lt;30),"09b-2",
IF(AND(R171&gt;=30,R171&lt;32),"10a-1",
IF(AND(R171&gt;=32,R171&lt;34),"10a-2",
IF(AND(R171&gt;=34,R171&lt;36),"10a-b",
IF(AND(R171&gt;=36,R171&lt;38),"10b-1",
IF(AND(R171&gt;=38,R171&lt;40),"10b-2",
IF(AND(R171&gt;=40,R171&lt;42),"11a-1",
IF(AND(R171&gt;=42,R171&lt;44),"11a-2",
IF(AND(R171&gt;=44,R171&lt;46),"11a-b",
IF(AND(R171&gt;=46,R171&lt;48),"11b-1",
IF(AND(R171&gt;=48,R171&lt;50),"11b-2",
IF(AND(R171&gt;=50,R171&lt;52),"12a-1",
IF(AND(R171&gt;=52,R171&lt;54),"12a-2",
))))))))))))))))))))))))))))</f>
        <v>10a-1</v>
      </c>
      <c r="T171" s="10">
        <v>30.643000000000001</v>
      </c>
      <c r="U171" s="7" t="str">
        <f>IF(AND(T171&gt;=-2,T171&lt;0),"06b-2",
IF(AND(T171&gt;=0,T171&lt;2),"07a-1",
IF(AND(T171&gt;=2,T171&lt;4),"07a-2",
IF(AND(T171&gt;=4,T171&lt;6),"07a-b",
IF(AND(T171&gt;=6,T171&lt;8),"07b-1",
IF(AND(T171&gt;=8,T171&lt;10),"07b-2",
IF(AND(T171&gt;=10,T171&lt;12),"08a-1",
IF(AND(T171&gt;=12,T171&lt;14),"08a-2",
IF(AND(T171&gt;=14,T171&lt;16),"08a-b",
IF(AND(T171&gt;=16,T171&lt;18),"08b-1",
IF(AND(T171&gt;=18,T171&lt;20),"08b-2",
IF(AND(T171&gt;=20,T171&lt;22),"09a-1",
IF(AND(T171&gt;=22,T171&lt;24),"09a-2",
IF(AND(T171&gt;=24,T171&lt;26),"09a-b",
IF(AND(T171&gt;=26,T171&lt;28),"09b-1",
IF(AND(T171&gt;=28,T171&lt;30),"09b-2",
IF(AND(T171&gt;=30,T171&lt;32),"10a-1",
IF(AND(T171&gt;=32,T171&lt;34),"10a-2",
IF(AND(T171&gt;=34,T171&lt;36),"10a-b",
IF(AND(T171&gt;=36,T171&lt;38),"10b-1",
IF(AND(T171&gt;=38,T171&lt;40),"10b-2",
IF(AND(T171&gt;=40,T171&lt;42),"11a-1",
IF(AND(T171&gt;=42,T171&lt;44),"11a-2",
IF(AND(T171&gt;=44,T171&lt;46),"11a-b",
IF(AND(T171&gt;=46,T171&lt;48),"11b-1",
IF(AND(T171&gt;=48,T171&lt;50),"11b-2",
IF(AND(T171&gt;=50,T171&lt;52),"12a-1",
IF(AND(T171&gt;=52,T171&lt;54),"12a-2",
))))))))))))))))))))))))))))</f>
        <v>10a-1</v>
      </c>
      <c r="V171" s="10">
        <v>30.643000000000001</v>
      </c>
      <c r="W171" s="7" t="str">
        <f>IF(AND(V171&gt;=-2,V171&lt;0),"06b-2",
IF(AND(V171&gt;=0,V171&lt;2),"07a-1",
IF(AND(V171&gt;=2,V171&lt;4),"07a-2",
IF(AND(V171&gt;=4,V171&lt;6),"07a-b",
IF(AND(V171&gt;=6,V171&lt;8),"07b-1",
IF(AND(V171&gt;=8,V171&lt;10),"07b-2",
IF(AND(V171&gt;=10,V171&lt;12),"08a-1",
IF(AND(V171&gt;=12,V171&lt;14),"08a-2",
IF(AND(V171&gt;=14,V171&lt;16),"08a-b",
IF(AND(V171&gt;=16,V171&lt;18),"08b-1",
IF(AND(V171&gt;=18,V171&lt;20),"08b-2",
IF(AND(V171&gt;=20,V171&lt;22),"09a-1",
IF(AND(V171&gt;=22,V171&lt;24),"09a-2",
IF(AND(V171&gt;=24,V171&lt;26),"09a-b",
IF(AND(V171&gt;=26,V171&lt;28),"09b-1",
IF(AND(V171&gt;=28,V171&lt;30),"09b-2",
IF(AND(V171&gt;=30,V171&lt;32),"10a-1",
IF(AND(V171&gt;=32,V171&lt;34),"10a-2",
IF(AND(V171&gt;=34,V171&lt;36),"10a-b",
IF(AND(V171&gt;=36,V171&lt;38),"10b-1",
IF(AND(V171&gt;=38,V171&lt;40),"10b-2",
IF(AND(V171&gt;=40,V171&lt;42),"11a-1",
IF(AND(V171&gt;=42,V171&lt;44),"11a-2",
IF(AND(V171&gt;=44,V171&lt;46),"11a-b",
IF(AND(V171&gt;=46,V171&lt;48),"11b-1",
IF(AND(V171&gt;=48,V171&lt;50),"11b-2",
IF(AND(V171&gt;=50,V171&lt;52),"12a-1",
IF(AND(V171&gt;=52,V171&lt;54),"12a-2",
))))))))))))))))))))))))))))</f>
        <v>10a-1</v>
      </c>
      <c r="X171" s="10">
        <v>30.643000000000001</v>
      </c>
      <c r="Y171" s="7" t="str">
        <f>IF(AND(X171&gt;=-2,X171&lt;0),"06b-2",
IF(AND(X171&gt;=0,X171&lt;2),"07a-1",
IF(AND(X171&gt;=2,X171&lt;4),"07a-2",
IF(AND(X171&gt;=4,X171&lt;6),"07a-b",
IF(AND(X171&gt;=6,X171&lt;8),"07b-1",
IF(AND(X171&gt;=8,X171&lt;10),"07b-2",
IF(AND(X171&gt;=10,X171&lt;12),"08a-1",
IF(AND(X171&gt;=12,X171&lt;14),"08a-2",
IF(AND(X171&gt;=14,X171&lt;16),"08a-b",
IF(AND(X171&gt;=16,X171&lt;18),"08b-1",
IF(AND(X171&gt;=18,X171&lt;20),"08b-2",
IF(AND(X171&gt;=20,X171&lt;22),"09a-1",
IF(AND(X171&gt;=22,X171&lt;24),"09a-2",
IF(AND(X171&gt;=24,X171&lt;26),"09a-b",
IF(AND(X171&gt;=26,X171&lt;28),"09b-1",
IF(AND(X171&gt;=28,X171&lt;30),"09b-2",
IF(AND(X171&gt;=30,X171&lt;32),"10a-1",
IF(AND(X171&gt;=32,X171&lt;34),"10a-2",
IF(AND(X171&gt;=34,X171&lt;36),"10a-b",
IF(AND(X171&gt;=36,X171&lt;38),"10b-1",
IF(AND(X171&gt;=38,X171&lt;40),"10b-2",
IF(AND(X171&gt;=40,X171&lt;42),"11a-1",
IF(AND(X171&gt;=42,X171&lt;44),"11a-2",
IF(AND(X171&gt;=44,X171&lt;46),"11a-b",
IF(AND(X171&gt;=46,X171&lt;48),"11b-1",
IF(AND(X171&gt;=48,X171&lt;50),"11b-2",
IF(AND(X171&gt;=50,X171&lt;52),"12a-1",
IF(AND(X171&gt;=52,X171&lt;54),"12a-2",
))))))))))))))))))))))))))))</f>
        <v>10a-1</v>
      </c>
      <c r="Z171" s="8">
        <v>0</v>
      </c>
      <c r="AA171" s="8">
        <v>19</v>
      </c>
      <c r="AB171" s="8">
        <v>335</v>
      </c>
      <c r="AC171" s="8">
        <v>1398</v>
      </c>
      <c r="AD171" s="8">
        <v>0</v>
      </c>
      <c r="AE171" s="8">
        <v>1</v>
      </c>
      <c r="AF171" s="8">
        <v>22</v>
      </c>
      <c r="AG171" s="7" t="s">
        <v>540</v>
      </c>
      <c r="AH171" s="7" t="s">
        <v>541</v>
      </c>
      <c r="AI171" s="7" t="s">
        <v>542</v>
      </c>
      <c r="AJ171" s="7"/>
    </row>
    <row r="172" spans="1:36" x14ac:dyDescent="0.25">
      <c r="A172" s="7" t="s">
        <v>543</v>
      </c>
      <c r="B172" s="8" t="s">
        <v>235</v>
      </c>
      <c r="C172" s="8">
        <v>19581201</v>
      </c>
      <c r="D172" s="8">
        <v>20231231</v>
      </c>
      <c r="E172" s="8">
        <v>23727</v>
      </c>
      <c r="F172" s="8">
        <v>66</v>
      </c>
      <c r="G172" s="8">
        <v>66</v>
      </c>
      <c r="H172" s="8" t="s">
        <v>75</v>
      </c>
      <c r="I172" s="9">
        <v>28.872800000000002</v>
      </c>
      <c r="J172" s="9">
        <v>-81.784400000000005</v>
      </c>
      <c r="K172" s="18">
        <v>20.7</v>
      </c>
      <c r="L172" s="8"/>
      <c r="M172" s="8">
        <v>101</v>
      </c>
      <c r="N172" s="8">
        <v>35</v>
      </c>
      <c r="O172" s="16">
        <v>94</v>
      </c>
      <c r="P172" s="8">
        <v>16</v>
      </c>
      <c r="Q172" s="7" t="str">
        <f>IF(AND(P172&gt;=-2,P172&lt;0),"06b-2",
IF(AND(P172&gt;=0,P172&lt;2),"07a-1",
IF(AND(P172&gt;=2,P172&lt;4),"07a-2",
IF(AND(P172&gt;=4,P172&lt;6),"07a-b",
IF(AND(P172&gt;=6,P172&lt;8),"07b-1",
IF(AND(P172&gt;=8,P172&lt;10),"07b-2",
IF(AND(P172&gt;=10,P172&lt;12),"08a-1",
IF(AND(P172&gt;=12,P172&lt;14),"08a-2",
IF(AND(P172&gt;=14,P172&lt;16),"08a-b",
IF(AND(P172&gt;=16,P172&lt;18),"08b-1",
IF(AND(P172&gt;=18,P172&lt;20),"08b-2",
IF(AND(P172&gt;=20,P172&lt;22),"09a-1",
IF(AND(P172&gt;=22,P172&lt;24),"09a-2",
IF(AND(P172&gt;=24,P172&lt;26),"09a-b",
IF(AND(P172&gt;=26,P172&lt;28),"09b-1",
IF(AND(P172&gt;=28,P172&lt;30),"09b-2",
IF(AND(P172&gt;=30,P172&lt;32),"10a-1",
IF(AND(P172&gt;=32,P172&lt;34),"10a-2",
IF(AND(P172&gt;=34,P172&lt;36),"10a-b",
IF(AND(P172&gt;=36,P172&lt;38),"10b-1",
IF(AND(P172&gt;=38,P172&lt;40),"10b-2",
IF(AND(P172&gt;=40,P172&lt;42),"11a-1",
IF(AND(P172&gt;=42,P172&lt;44),"11a-2",
IF(AND(P172&gt;=44,P172&lt;46),"11a-b",
IF(AND(P172&gt;=46,P172&lt;48),"11b-1",
IF(AND(P172&gt;=48,P172&lt;50),"11b-2",
IF(AND(P172&gt;=50,P172&lt;52),"12a-1",
IF(AND(P172&gt;=52,P172&lt;54),"12a-2",
))))))))))))))))))))))))))))</f>
        <v>08b-1</v>
      </c>
      <c r="R172" s="10">
        <v>26.879000000000001</v>
      </c>
      <c r="S172" s="7" t="str">
        <f>IF(AND(R172&gt;=-2,R172&lt;0),"06b-2",
IF(AND(R172&gt;=0,R172&lt;2),"07a-1",
IF(AND(R172&gt;=2,R172&lt;4),"07a-2",
IF(AND(R172&gt;=4,R172&lt;6),"07a-b",
IF(AND(R172&gt;=6,R172&lt;8),"07b-1",
IF(AND(R172&gt;=8,R172&lt;10),"07b-2",
IF(AND(R172&gt;=10,R172&lt;12),"08a-1",
IF(AND(R172&gt;=12,R172&lt;14),"08a-2",
IF(AND(R172&gt;=14,R172&lt;16),"08a-b",
IF(AND(R172&gt;=16,R172&lt;18),"08b-1",
IF(AND(R172&gt;=18,R172&lt;20),"08b-2",
IF(AND(R172&gt;=20,R172&lt;22),"09a-1",
IF(AND(R172&gt;=22,R172&lt;24),"09a-2",
IF(AND(R172&gt;=24,R172&lt;26),"09a-b",
IF(AND(R172&gt;=26,R172&lt;28),"09b-1",
IF(AND(R172&gt;=28,R172&lt;30),"09b-2",
IF(AND(R172&gt;=30,R172&lt;32),"10a-1",
IF(AND(R172&gt;=32,R172&lt;34),"10a-2",
IF(AND(R172&gt;=34,R172&lt;36),"10a-b",
IF(AND(R172&gt;=36,R172&lt;38),"10b-1",
IF(AND(R172&gt;=38,R172&lt;40),"10b-2",
IF(AND(R172&gt;=40,R172&lt;42),"11a-1",
IF(AND(R172&gt;=42,R172&lt;44),"11a-2",
IF(AND(R172&gt;=44,R172&lt;46),"11a-b",
IF(AND(R172&gt;=46,R172&lt;48),"11b-1",
IF(AND(R172&gt;=48,R172&lt;50),"11b-2",
IF(AND(R172&gt;=50,R172&lt;52),"12a-1",
IF(AND(R172&gt;=52,R172&lt;54),"12a-2",
))))))))))))))))))))))))))))</f>
        <v>09b-1</v>
      </c>
      <c r="T172" s="10">
        <v>26.879000000000001</v>
      </c>
      <c r="U172" s="7" t="str">
        <f>IF(AND(T172&gt;=-2,T172&lt;0),"06b-2",
IF(AND(T172&gt;=0,T172&lt;2),"07a-1",
IF(AND(T172&gt;=2,T172&lt;4),"07a-2",
IF(AND(T172&gt;=4,T172&lt;6),"07a-b",
IF(AND(T172&gt;=6,T172&lt;8),"07b-1",
IF(AND(T172&gt;=8,T172&lt;10),"07b-2",
IF(AND(T172&gt;=10,T172&lt;12),"08a-1",
IF(AND(T172&gt;=12,T172&lt;14),"08a-2",
IF(AND(T172&gt;=14,T172&lt;16),"08a-b",
IF(AND(T172&gt;=16,T172&lt;18),"08b-1",
IF(AND(T172&gt;=18,T172&lt;20),"08b-2",
IF(AND(T172&gt;=20,T172&lt;22),"09a-1",
IF(AND(T172&gt;=22,T172&lt;24),"09a-2",
IF(AND(T172&gt;=24,T172&lt;26),"09a-b",
IF(AND(T172&gt;=26,T172&lt;28),"09b-1",
IF(AND(T172&gt;=28,T172&lt;30),"09b-2",
IF(AND(T172&gt;=30,T172&lt;32),"10a-1",
IF(AND(T172&gt;=32,T172&lt;34),"10a-2",
IF(AND(T172&gt;=34,T172&lt;36),"10a-b",
IF(AND(T172&gt;=36,T172&lt;38),"10b-1",
IF(AND(T172&gt;=38,T172&lt;40),"10b-2",
IF(AND(T172&gt;=40,T172&lt;42),"11a-1",
IF(AND(T172&gt;=42,T172&lt;44),"11a-2",
IF(AND(T172&gt;=44,T172&lt;46),"11a-b",
IF(AND(T172&gt;=46,T172&lt;48),"11b-1",
IF(AND(T172&gt;=48,T172&lt;50),"11b-2",
IF(AND(T172&gt;=50,T172&lt;52),"12a-1",
IF(AND(T172&gt;=52,T172&lt;54),"12a-2",
))))))))))))))))))))))))))))</f>
        <v>09b-1</v>
      </c>
      <c r="V172" s="10">
        <v>27.26</v>
      </c>
      <c r="W172" s="7" t="str">
        <f>IF(AND(V172&gt;=-2,V172&lt;0),"06b-2",
IF(AND(V172&gt;=0,V172&lt;2),"07a-1",
IF(AND(V172&gt;=2,V172&lt;4),"07a-2",
IF(AND(V172&gt;=4,V172&lt;6),"07a-b",
IF(AND(V172&gt;=6,V172&lt;8),"07b-1",
IF(AND(V172&gt;=8,V172&lt;10),"07b-2",
IF(AND(V172&gt;=10,V172&lt;12),"08a-1",
IF(AND(V172&gt;=12,V172&lt;14),"08a-2",
IF(AND(V172&gt;=14,V172&lt;16),"08a-b",
IF(AND(V172&gt;=16,V172&lt;18),"08b-1",
IF(AND(V172&gt;=18,V172&lt;20),"08b-2",
IF(AND(V172&gt;=20,V172&lt;22),"09a-1",
IF(AND(V172&gt;=22,V172&lt;24),"09a-2",
IF(AND(V172&gt;=24,V172&lt;26),"09a-b",
IF(AND(V172&gt;=26,V172&lt;28),"09b-1",
IF(AND(V172&gt;=28,V172&lt;30),"09b-2",
IF(AND(V172&gt;=30,V172&lt;32),"10a-1",
IF(AND(V172&gt;=32,V172&lt;34),"10a-2",
IF(AND(V172&gt;=34,V172&lt;36),"10a-b",
IF(AND(V172&gt;=36,V172&lt;38),"10b-1",
IF(AND(V172&gt;=38,V172&lt;40),"10b-2",
IF(AND(V172&gt;=40,V172&lt;42),"11a-1",
IF(AND(V172&gt;=42,V172&lt;44),"11a-2",
IF(AND(V172&gt;=44,V172&lt;46),"11a-b",
IF(AND(V172&gt;=46,V172&lt;48),"11b-1",
IF(AND(V172&gt;=48,V172&lt;50),"11b-2",
IF(AND(V172&gt;=50,V172&lt;52),"12a-1",
IF(AND(V172&gt;=52,V172&lt;54),"12a-2",
))))))))))))))))))))))))))))</f>
        <v>09b-1</v>
      </c>
      <c r="X172" s="10">
        <v>28.733000000000001</v>
      </c>
      <c r="Y172" s="7" t="str">
        <f>IF(AND(X172&gt;=-2,X172&lt;0),"06b-2",
IF(AND(X172&gt;=0,X172&lt;2),"07a-1",
IF(AND(X172&gt;=2,X172&lt;4),"07a-2",
IF(AND(X172&gt;=4,X172&lt;6),"07a-b",
IF(AND(X172&gt;=6,X172&lt;8),"07b-1",
IF(AND(X172&gt;=8,X172&lt;10),"07b-2",
IF(AND(X172&gt;=10,X172&lt;12),"08a-1",
IF(AND(X172&gt;=12,X172&lt;14),"08a-2",
IF(AND(X172&gt;=14,X172&lt;16),"08a-b",
IF(AND(X172&gt;=16,X172&lt;18),"08b-1",
IF(AND(X172&gt;=18,X172&lt;20),"08b-2",
IF(AND(X172&gt;=20,X172&lt;22),"09a-1",
IF(AND(X172&gt;=22,X172&lt;24),"09a-2",
IF(AND(X172&gt;=24,X172&lt;26),"09a-b",
IF(AND(X172&gt;=26,X172&lt;28),"09b-1",
IF(AND(X172&gt;=28,X172&lt;30),"09b-2",
IF(AND(X172&gt;=30,X172&lt;32),"10a-1",
IF(AND(X172&gt;=32,X172&lt;34),"10a-2",
IF(AND(X172&gt;=34,X172&lt;36),"10a-b",
IF(AND(X172&gt;=36,X172&lt;38),"10b-1",
IF(AND(X172&gt;=38,X172&lt;40),"10b-2",
IF(AND(X172&gt;=40,X172&lt;42),"11a-1",
IF(AND(X172&gt;=42,X172&lt;44),"11a-2",
IF(AND(X172&gt;=44,X172&lt;46),"11a-b",
IF(AND(X172&gt;=46,X172&lt;48),"11b-1",
IF(AND(X172&gt;=48,X172&lt;50),"11b-2",
IF(AND(X172&gt;=50,X172&lt;52),"12a-1",
IF(AND(X172&gt;=52,X172&lt;54),"12a-2",
))))))))))))))))))))))))))))</f>
        <v>09b-2</v>
      </c>
      <c r="Z172" s="8">
        <v>9</v>
      </c>
      <c r="AA172" s="8">
        <v>173</v>
      </c>
      <c r="AB172" s="8">
        <v>1537</v>
      </c>
      <c r="AC172" s="8">
        <v>4553</v>
      </c>
      <c r="AD172" s="8">
        <v>0</v>
      </c>
      <c r="AE172" s="8">
        <v>5</v>
      </c>
      <c r="AF172" s="8">
        <v>96</v>
      </c>
      <c r="AG172" s="7" t="s">
        <v>544</v>
      </c>
      <c r="AH172" s="7"/>
      <c r="AI172" s="7"/>
      <c r="AJ172" s="7"/>
    </row>
    <row r="173" spans="1:36" x14ac:dyDescent="0.25">
      <c r="A173" s="7" t="s">
        <v>545</v>
      </c>
      <c r="B173" s="8" t="s">
        <v>235</v>
      </c>
      <c r="C173" s="8">
        <v>18980901</v>
      </c>
      <c r="D173" s="8">
        <v>20231231</v>
      </c>
      <c r="E173" s="8">
        <v>28592</v>
      </c>
      <c r="F173" s="8">
        <v>126</v>
      </c>
      <c r="G173" s="8">
        <v>87</v>
      </c>
      <c r="H173" s="8" t="s">
        <v>69</v>
      </c>
      <c r="I173" s="9">
        <v>30.288900000000002</v>
      </c>
      <c r="J173" s="9">
        <v>-82.965000000000003</v>
      </c>
      <c r="K173" s="18">
        <v>36.6</v>
      </c>
      <c r="L173" s="8"/>
      <c r="M173" s="8">
        <v>106</v>
      </c>
      <c r="N173" s="8">
        <v>29</v>
      </c>
      <c r="O173" s="16">
        <v>88</v>
      </c>
      <c r="P173" s="8">
        <v>5</v>
      </c>
      <c r="Q173" s="7" t="str">
        <f>IF(AND(P173&gt;=-2,P173&lt;0),"06b-2",
IF(AND(P173&gt;=0,P173&lt;2),"07a-1",
IF(AND(P173&gt;=2,P173&lt;4),"07a-2",
IF(AND(P173&gt;=4,P173&lt;6),"07a-b",
IF(AND(P173&gt;=6,P173&lt;8),"07b-1",
IF(AND(P173&gt;=8,P173&lt;10),"07b-2",
IF(AND(P173&gt;=10,P173&lt;12),"08a-1",
IF(AND(P173&gt;=12,P173&lt;14),"08a-2",
IF(AND(P173&gt;=14,P173&lt;16),"08a-b",
IF(AND(P173&gt;=16,P173&lt;18),"08b-1",
IF(AND(P173&gt;=18,P173&lt;20),"08b-2",
IF(AND(P173&gt;=20,P173&lt;22),"09a-1",
IF(AND(P173&gt;=22,P173&lt;24),"09a-2",
IF(AND(P173&gt;=24,P173&lt;26),"09a-b",
IF(AND(P173&gt;=26,P173&lt;28),"09b-1",
IF(AND(P173&gt;=28,P173&lt;30),"09b-2",
IF(AND(P173&gt;=30,P173&lt;32),"10a-1",
IF(AND(P173&gt;=32,P173&lt;34),"10a-2",
IF(AND(P173&gt;=34,P173&lt;36),"10a-b",
IF(AND(P173&gt;=36,P173&lt;38),"10b-1",
IF(AND(P173&gt;=38,P173&lt;40),"10b-2",
IF(AND(P173&gt;=40,P173&lt;42),"11a-1",
IF(AND(P173&gt;=42,P173&lt;44),"11a-2",
IF(AND(P173&gt;=44,P173&lt;46),"11a-b",
IF(AND(P173&gt;=46,P173&lt;48),"11b-1",
IF(AND(P173&gt;=48,P173&lt;50),"11b-2",
IF(AND(P173&gt;=50,P173&lt;52),"12a-1",
IF(AND(P173&gt;=52,P173&lt;54),"12a-2",
))))))))))))))))))))))))))))</f>
        <v>07a-b</v>
      </c>
      <c r="R173" s="10">
        <v>20.977</v>
      </c>
      <c r="S173" s="7" t="str">
        <f>IF(AND(R173&gt;=-2,R173&lt;0),"06b-2",
IF(AND(R173&gt;=0,R173&lt;2),"07a-1",
IF(AND(R173&gt;=2,R173&lt;4),"07a-2",
IF(AND(R173&gt;=4,R173&lt;6),"07a-b",
IF(AND(R173&gt;=6,R173&lt;8),"07b-1",
IF(AND(R173&gt;=8,R173&lt;10),"07b-2",
IF(AND(R173&gt;=10,R173&lt;12),"08a-1",
IF(AND(R173&gt;=12,R173&lt;14),"08a-2",
IF(AND(R173&gt;=14,R173&lt;16),"08a-b",
IF(AND(R173&gt;=16,R173&lt;18),"08b-1",
IF(AND(R173&gt;=18,R173&lt;20),"08b-2",
IF(AND(R173&gt;=20,R173&lt;22),"09a-1",
IF(AND(R173&gt;=22,R173&lt;24),"09a-2",
IF(AND(R173&gt;=24,R173&lt;26),"09a-b",
IF(AND(R173&gt;=26,R173&lt;28),"09b-1",
IF(AND(R173&gt;=28,R173&lt;30),"09b-2",
IF(AND(R173&gt;=30,R173&lt;32),"10a-1",
IF(AND(R173&gt;=32,R173&lt;34),"10a-2",
IF(AND(R173&gt;=34,R173&lt;36),"10a-b",
IF(AND(R173&gt;=36,R173&lt;38),"10b-1",
IF(AND(R173&gt;=38,R173&lt;40),"10b-2",
IF(AND(R173&gt;=40,R173&lt;42),"11a-1",
IF(AND(R173&gt;=42,R173&lt;44),"11a-2",
IF(AND(R173&gt;=44,R173&lt;46),"11a-b",
IF(AND(R173&gt;=46,R173&lt;48),"11b-1",
IF(AND(R173&gt;=48,R173&lt;50),"11b-2",
IF(AND(R173&gt;=50,R173&lt;52),"12a-1",
IF(AND(R173&gt;=52,R173&lt;54),"12a-2",
))))))))))))))))))))))))))))</f>
        <v>09a-1</v>
      </c>
      <c r="T173" s="10">
        <v>20.977</v>
      </c>
      <c r="U173" s="7" t="str">
        <f>IF(AND(T173&gt;=-2,T173&lt;0),"06b-2",
IF(AND(T173&gt;=0,T173&lt;2),"07a-1",
IF(AND(T173&gt;=2,T173&lt;4),"07a-2",
IF(AND(T173&gt;=4,T173&lt;6),"07a-b",
IF(AND(T173&gt;=6,T173&lt;8),"07b-1",
IF(AND(T173&gt;=8,T173&lt;10),"07b-2",
IF(AND(T173&gt;=10,T173&lt;12),"08a-1",
IF(AND(T173&gt;=12,T173&lt;14),"08a-2",
IF(AND(T173&gt;=14,T173&lt;16),"08a-b",
IF(AND(T173&gt;=16,T173&lt;18),"08b-1",
IF(AND(T173&gt;=18,T173&lt;20),"08b-2",
IF(AND(T173&gt;=20,T173&lt;22),"09a-1",
IF(AND(T173&gt;=22,T173&lt;24),"09a-2",
IF(AND(T173&gt;=24,T173&lt;26),"09a-b",
IF(AND(T173&gt;=26,T173&lt;28),"09b-1",
IF(AND(T173&gt;=28,T173&lt;30),"09b-2",
IF(AND(T173&gt;=30,T173&lt;32),"10a-1",
IF(AND(T173&gt;=32,T173&lt;34),"10a-2",
IF(AND(T173&gt;=34,T173&lt;36),"10a-b",
IF(AND(T173&gt;=36,T173&lt;38),"10b-1",
IF(AND(T173&gt;=38,T173&lt;40),"10b-2",
IF(AND(T173&gt;=40,T173&lt;42),"11a-1",
IF(AND(T173&gt;=42,T173&lt;44),"11a-2",
IF(AND(T173&gt;=44,T173&lt;46),"11a-b",
IF(AND(T173&gt;=46,T173&lt;48),"11b-1",
IF(AND(T173&gt;=48,T173&lt;50),"11b-2",
IF(AND(T173&gt;=50,T173&lt;52),"12a-1",
IF(AND(T173&gt;=52,T173&lt;54),"12a-2",
))))))))))))))))))))))))))))</f>
        <v>09a-1</v>
      </c>
      <c r="V173" s="10">
        <v>21.106000000000002</v>
      </c>
      <c r="W173" s="7" t="str">
        <f>IF(AND(V173&gt;=-2,V173&lt;0),"06b-2",
IF(AND(V173&gt;=0,V173&lt;2),"07a-1",
IF(AND(V173&gt;=2,V173&lt;4),"07a-2",
IF(AND(V173&gt;=4,V173&lt;6),"07a-b",
IF(AND(V173&gt;=6,V173&lt;8),"07b-1",
IF(AND(V173&gt;=8,V173&lt;10),"07b-2",
IF(AND(V173&gt;=10,V173&lt;12),"08a-1",
IF(AND(V173&gt;=12,V173&lt;14),"08a-2",
IF(AND(V173&gt;=14,V173&lt;16),"08a-b",
IF(AND(V173&gt;=16,V173&lt;18),"08b-1",
IF(AND(V173&gt;=18,V173&lt;20),"08b-2",
IF(AND(V173&gt;=20,V173&lt;22),"09a-1",
IF(AND(V173&gt;=22,V173&lt;24),"09a-2",
IF(AND(V173&gt;=24,V173&lt;26),"09a-b",
IF(AND(V173&gt;=26,V173&lt;28),"09b-1",
IF(AND(V173&gt;=28,V173&lt;30),"09b-2",
IF(AND(V173&gt;=30,V173&lt;32),"10a-1",
IF(AND(V173&gt;=32,V173&lt;34),"10a-2",
IF(AND(V173&gt;=34,V173&lt;36),"10a-b",
IF(AND(V173&gt;=36,V173&lt;38),"10b-1",
IF(AND(V173&gt;=38,V173&lt;40),"10b-2",
IF(AND(V173&gt;=40,V173&lt;42),"11a-1",
IF(AND(V173&gt;=42,V173&lt;44),"11a-2",
IF(AND(V173&gt;=44,V173&lt;46),"11a-b",
IF(AND(V173&gt;=46,V173&lt;48),"11b-1",
IF(AND(V173&gt;=48,V173&lt;50),"11b-2",
IF(AND(V173&gt;=50,V173&lt;52),"12a-1",
IF(AND(V173&gt;=52,V173&lt;54),"12a-2",
))))))))))))))))))))))))))))</f>
        <v>09a-1</v>
      </c>
      <c r="X173" s="10">
        <v>23.036999999999999</v>
      </c>
      <c r="Y173" s="7" t="str">
        <f>IF(AND(X173&gt;=-2,X173&lt;0),"06b-2",
IF(AND(X173&gt;=0,X173&lt;2),"07a-1",
IF(AND(X173&gt;=2,X173&lt;4),"07a-2",
IF(AND(X173&gt;=4,X173&lt;6),"07a-b",
IF(AND(X173&gt;=6,X173&lt;8),"07b-1",
IF(AND(X173&gt;=8,X173&lt;10),"07b-2",
IF(AND(X173&gt;=10,X173&lt;12),"08a-1",
IF(AND(X173&gt;=12,X173&lt;14),"08a-2",
IF(AND(X173&gt;=14,X173&lt;16),"08a-b",
IF(AND(X173&gt;=16,X173&lt;18),"08b-1",
IF(AND(X173&gt;=18,X173&lt;20),"08b-2",
IF(AND(X173&gt;=20,X173&lt;22),"09a-1",
IF(AND(X173&gt;=22,X173&lt;24),"09a-2",
IF(AND(X173&gt;=24,X173&lt;26),"09a-b",
IF(AND(X173&gt;=26,X173&lt;28),"09b-1",
IF(AND(X173&gt;=28,X173&lt;30),"09b-2",
IF(AND(X173&gt;=30,X173&lt;32),"10a-1",
IF(AND(X173&gt;=32,X173&lt;34),"10a-2",
IF(AND(X173&gt;=34,X173&lt;36),"10a-b",
IF(AND(X173&gt;=36,X173&lt;38),"10b-1",
IF(AND(X173&gt;=38,X173&lt;40),"10b-2",
IF(AND(X173&gt;=40,X173&lt;42),"11a-1",
IF(AND(X173&gt;=42,X173&lt;44),"11a-2",
IF(AND(X173&gt;=44,X173&lt;46),"11a-b",
IF(AND(X173&gt;=46,X173&lt;48),"11b-1",
IF(AND(X173&gt;=48,X173&lt;50),"11b-2",
IF(AND(X173&gt;=50,X173&lt;52),"12a-1",
IF(AND(X173&gt;=52,X173&lt;54),"12a-2",
))))))))))))))))))))))))))))</f>
        <v>09a-2</v>
      </c>
      <c r="Z173" s="8">
        <v>71</v>
      </c>
      <c r="AA173" s="8">
        <v>954</v>
      </c>
      <c r="AB173" s="8">
        <v>3659</v>
      </c>
      <c r="AC173" s="8">
        <v>7817</v>
      </c>
      <c r="AD173" s="8">
        <v>2</v>
      </c>
      <c r="AE173" s="8">
        <v>16</v>
      </c>
      <c r="AF173" s="8">
        <v>206</v>
      </c>
      <c r="AG173" s="7" t="s">
        <v>546</v>
      </c>
      <c r="AH173" s="7"/>
      <c r="AI173" s="7"/>
      <c r="AJ173" s="7"/>
    </row>
    <row r="174" spans="1:36" x14ac:dyDescent="0.25">
      <c r="A174" s="7" t="s">
        <v>547</v>
      </c>
      <c r="B174" s="8" t="s">
        <v>235</v>
      </c>
      <c r="C174" s="8">
        <v>20021230</v>
      </c>
      <c r="D174" s="8">
        <v>20231231</v>
      </c>
      <c r="E174" s="8">
        <v>7541</v>
      </c>
      <c r="F174" s="8">
        <v>22</v>
      </c>
      <c r="G174" s="8">
        <v>21</v>
      </c>
      <c r="H174" s="8" t="s">
        <v>72</v>
      </c>
      <c r="I174" s="9">
        <v>29.373100000000001</v>
      </c>
      <c r="J174" s="9">
        <v>-83.034400000000005</v>
      </c>
      <c r="K174" s="18">
        <v>4.5999999999999996</v>
      </c>
      <c r="L174" s="8"/>
      <c r="M174" s="8">
        <v>108</v>
      </c>
      <c r="N174" s="8">
        <v>39</v>
      </c>
      <c r="O174" s="16">
        <v>96</v>
      </c>
      <c r="P174" s="8">
        <v>19</v>
      </c>
      <c r="Q174" s="7" t="str">
        <f>IF(AND(P174&gt;=-2,P174&lt;0),"06b-2",
IF(AND(P174&gt;=0,P174&lt;2),"07a-1",
IF(AND(P174&gt;=2,P174&lt;4),"07a-2",
IF(AND(P174&gt;=4,P174&lt;6),"07a-b",
IF(AND(P174&gt;=6,P174&lt;8),"07b-1",
IF(AND(P174&gt;=8,P174&lt;10),"07b-2",
IF(AND(P174&gt;=10,P174&lt;12),"08a-1",
IF(AND(P174&gt;=12,P174&lt;14),"08a-2",
IF(AND(P174&gt;=14,P174&lt;16),"08a-b",
IF(AND(P174&gt;=16,P174&lt;18),"08b-1",
IF(AND(P174&gt;=18,P174&lt;20),"08b-2",
IF(AND(P174&gt;=20,P174&lt;22),"09a-1",
IF(AND(P174&gt;=22,P174&lt;24),"09a-2",
IF(AND(P174&gt;=24,P174&lt;26),"09a-b",
IF(AND(P174&gt;=26,P174&lt;28),"09b-1",
IF(AND(P174&gt;=28,P174&lt;30),"09b-2",
IF(AND(P174&gt;=30,P174&lt;32),"10a-1",
IF(AND(P174&gt;=32,P174&lt;34),"10a-2",
IF(AND(P174&gt;=34,P174&lt;36),"10a-b",
IF(AND(P174&gt;=36,P174&lt;38),"10b-1",
IF(AND(P174&gt;=38,P174&lt;40),"10b-2",
IF(AND(P174&gt;=40,P174&lt;42),"11a-1",
IF(AND(P174&gt;=42,P174&lt;44),"11a-2",
IF(AND(P174&gt;=44,P174&lt;46),"11a-b",
IF(AND(P174&gt;=46,P174&lt;48),"11b-1",
IF(AND(P174&gt;=48,P174&lt;50),"11b-2",
IF(AND(P174&gt;=50,P174&lt;52),"12a-1",
IF(AND(P174&gt;=52,P174&lt;54),"12a-2",
))))))))))))))))))))))))))))</f>
        <v>08b-2</v>
      </c>
      <c r="R174" s="10">
        <v>25.286000000000001</v>
      </c>
      <c r="S174" s="7" t="str">
        <f>IF(AND(R174&gt;=-2,R174&lt;0),"06b-2",
IF(AND(R174&gt;=0,R174&lt;2),"07a-1",
IF(AND(R174&gt;=2,R174&lt;4),"07a-2",
IF(AND(R174&gt;=4,R174&lt;6),"07a-b",
IF(AND(R174&gt;=6,R174&lt;8),"07b-1",
IF(AND(R174&gt;=8,R174&lt;10),"07b-2",
IF(AND(R174&gt;=10,R174&lt;12),"08a-1",
IF(AND(R174&gt;=12,R174&lt;14),"08a-2",
IF(AND(R174&gt;=14,R174&lt;16),"08a-b",
IF(AND(R174&gt;=16,R174&lt;18),"08b-1",
IF(AND(R174&gt;=18,R174&lt;20),"08b-2",
IF(AND(R174&gt;=20,R174&lt;22),"09a-1",
IF(AND(R174&gt;=22,R174&lt;24),"09a-2",
IF(AND(R174&gt;=24,R174&lt;26),"09a-b",
IF(AND(R174&gt;=26,R174&lt;28),"09b-1",
IF(AND(R174&gt;=28,R174&lt;30),"09b-2",
IF(AND(R174&gt;=30,R174&lt;32),"10a-1",
IF(AND(R174&gt;=32,R174&lt;34),"10a-2",
IF(AND(R174&gt;=34,R174&lt;36),"10a-b",
IF(AND(R174&gt;=36,R174&lt;38),"10b-1",
IF(AND(R174&gt;=38,R174&lt;40),"10b-2",
IF(AND(R174&gt;=40,R174&lt;42),"11a-1",
IF(AND(R174&gt;=42,R174&lt;44),"11a-2",
IF(AND(R174&gt;=44,R174&lt;46),"11a-b",
IF(AND(R174&gt;=46,R174&lt;48),"11b-1",
IF(AND(R174&gt;=48,R174&lt;50),"11b-2",
IF(AND(R174&gt;=50,R174&lt;52),"12a-1",
IF(AND(R174&gt;=52,R174&lt;54),"12a-2",
))))))))))))))))))))))))))))</f>
        <v>09a-b</v>
      </c>
      <c r="T174" s="10">
        <v>25.286000000000001</v>
      </c>
      <c r="U174" s="7" t="str">
        <f>IF(AND(T174&gt;=-2,T174&lt;0),"06b-2",
IF(AND(T174&gt;=0,T174&lt;2),"07a-1",
IF(AND(T174&gt;=2,T174&lt;4),"07a-2",
IF(AND(T174&gt;=4,T174&lt;6),"07a-b",
IF(AND(T174&gt;=6,T174&lt;8),"07b-1",
IF(AND(T174&gt;=8,T174&lt;10),"07b-2",
IF(AND(T174&gt;=10,T174&lt;12),"08a-1",
IF(AND(T174&gt;=12,T174&lt;14),"08a-2",
IF(AND(T174&gt;=14,T174&lt;16),"08a-b",
IF(AND(T174&gt;=16,T174&lt;18),"08b-1",
IF(AND(T174&gt;=18,T174&lt;20),"08b-2",
IF(AND(T174&gt;=20,T174&lt;22),"09a-1",
IF(AND(T174&gt;=22,T174&lt;24),"09a-2",
IF(AND(T174&gt;=24,T174&lt;26),"09a-b",
IF(AND(T174&gt;=26,T174&lt;28),"09b-1",
IF(AND(T174&gt;=28,T174&lt;30),"09b-2",
IF(AND(T174&gt;=30,T174&lt;32),"10a-1",
IF(AND(T174&gt;=32,T174&lt;34),"10a-2",
IF(AND(T174&gt;=34,T174&lt;36),"10a-b",
IF(AND(T174&gt;=36,T174&lt;38),"10b-1",
IF(AND(T174&gt;=38,T174&lt;40),"10b-2",
IF(AND(T174&gt;=40,T174&lt;42),"11a-1",
IF(AND(T174&gt;=42,T174&lt;44),"11a-2",
IF(AND(T174&gt;=44,T174&lt;46),"11a-b",
IF(AND(T174&gt;=46,T174&lt;48),"11b-1",
IF(AND(T174&gt;=48,T174&lt;50),"11b-2",
IF(AND(T174&gt;=50,T174&lt;52),"12a-1",
IF(AND(T174&gt;=52,T174&lt;54),"12a-2",
))))))))))))))))))))))))))))</f>
        <v>09a-b</v>
      </c>
      <c r="V174" s="10">
        <v>25.286000000000001</v>
      </c>
      <c r="W174" s="7" t="str">
        <f>IF(AND(V174&gt;=-2,V174&lt;0),"06b-2",
IF(AND(V174&gt;=0,V174&lt;2),"07a-1",
IF(AND(V174&gt;=2,V174&lt;4),"07a-2",
IF(AND(V174&gt;=4,V174&lt;6),"07a-b",
IF(AND(V174&gt;=6,V174&lt;8),"07b-1",
IF(AND(V174&gt;=8,V174&lt;10),"07b-2",
IF(AND(V174&gt;=10,V174&lt;12),"08a-1",
IF(AND(V174&gt;=12,V174&lt;14),"08a-2",
IF(AND(V174&gt;=14,V174&lt;16),"08a-b",
IF(AND(V174&gt;=16,V174&lt;18),"08b-1",
IF(AND(V174&gt;=18,V174&lt;20),"08b-2",
IF(AND(V174&gt;=20,V174&lt;22),"09a-1",
IF(AND(V174&gt;=22,V174&lt;24),"09a-2",
IF(AND(V174&gt;=24,V174&lt;26),"09a-b",
IF(AND(V174&gt;=26,V174&lt;28),"09b-1",
IF(AND(V174&gt;=28,V174&lt;30),"09b-2",
IF(AND(V174&gt;=30,V174&lt;32),"10a-1",
IF(AND(V174&gt;=32,V174&lt;34),"10a-2",
IF(AND(V174&gt;=34,V174&lt;36),"10a-b",
IF(AND(V174&gt;=36,V174&lt;38),"10b-1",
IF(AND(V174&gt;=38,V174&lt;40),"10b-2",
IF(AND(V174&gt;=40,V174&lt;42),"11a-1",
IF(AND(V174&gt;=42,V174&lt;44),"11a-2",
IF(AND(V174&gt;=44,V174&lt;46),"11a-b",
IF(AND(V174&gt;=46,V174&lt;48),"11b-1",
IF(AND(V174&gt;=48,V174&lt;50),"11b-2",
IF(AND(V174&gt;=50,V174&lt;52),"12a-1",
IF(AND(V174&gt;=52,V174&lt;54),"12a-2",
))))))))))))))))))))))))))))</f>
        <v>09a-b</v>
      </c>
      <c r="X174" s="10">
        <v>25.286000000000001</v>
      </c>
      <c r="Y174" s="7" t="str">
        <f>IF(AND(X174&gt;=-2,X174&lt;0),"06b-2",
IF(AND(X174&gt;=0,X174&lt;2),"07a-1",
IF(AND(X174&gt;=2,X174&lt;4),"07a-2",
IF(AND(X174&gt;=4,X174&lt;6),"07a-b",
IF(AND(X174&gt;=6,X174&lt;8),"07b-1",
IF(AND(X174&gt;=8,X174&lt;10),"07b-2",
IF(AND(X174&gt;=10,X174&lt;12),"08a-1",
IF(AND(X174&gt;=12,X174&lt;14),"08a-2",
IF(AND(X174&gt;=14,X174&lt;16),"08a-b",
IF(AND(X174&gt;=16,X174&lt;18),"08b-1",
IF(AND(X174&gt;=18,X174&lt;20),"08b-2",
IF(AND(X174&gt;=20,X174&lt;22),"09a-1",
IF(AND(X174&gt;=22,X174&lt;24),"09a-2",
IF(AND(X174&gt;=24,X174&lt;26),"09a-b",
IF(AND(X174&gt;=26,X174&lt;28),"09b-1",
IF(AND(X174&gt;=28,X174&lt;30),"09b-2",
IF(AND(X174&gt;=30,X174&lt;32),"10a-1",
IF(AND(X174&gt;=32,X174&lt;34),"10a-2",
IF(AND(X174&gt;=34,X174&lt;36),"10a-b",
IF(AND(X174&gt;=36,X174&lt;38),"10b-1",
IF(AND(X174&gt;=38,X174&lt;40),"10b-2",
IF(AND(X174&gt;=40,X174&lt;42),"11a-1",
IF(AND(X174&gt;=42,X174&lt;44),"11a-2",
IF(AND(X174&gt;=44,X174&lt;46),"11a-b",
IF(AND(X174&gt;=46,X174&lt;48),"11b-1",
IF(AND(X174&gt;=48,X174&lt;50),"11b-2",
IF(AND(X174&gt;=50,X174&lt;52),"12a-1",
IF(AND(X174&gt;=52,X174&lt;54),"12a-2",
))))))))))))))))))))))))))))</f>
        <v>09a-b</v>
      </c>
      <c r="Z174" s="8">
        <v>1</v>
      </c>
      <c r="AA174" s="8">
        <v>92</v>
      </c>
      <c r="AB174" s="8">
        <v>672</v>
      </c>
      <c r="AC174" s="8">
        <v>1752</v>
      </c>
      <c r="AD174" s="8">
        <v>0</v>
      </c>
      <c r="AE174" s="8">
        <v>1</v>
      </c>
      <c r="AF174" s="8">
        <v>44</v>
      </c>
      <c r="AG174" s="7" t="s">
        <v>548</v>
      </c>
      <c r="AH174" s="7"/>
      <c r="AI174" s="7"/>
      <c r="AJ174" s="7"/>
    </row>
    <row r="175" spans="1:36" x14ac:dyDescent="0.25">
      <c r="A175" s="7" t="s">
        <v>549</v>
      </c>
      <c r="B175" s="8" t="s">
        <v>235</v>
      </c>
      <c r="C175" s="8">
        <v>19400730</v>
      </c>
      <c r="D175" s="8">
        <v>19880131</v>
      </c>
      <c r="E175" s="8">
        <v>17242</v>
      </c>
      <c r="F175" s="8">
        <v>49</v>
      </c>
      <c r="G175" s="8">
        <v>49</v>
      </c>
      <c r="H175" s="8" t="s">
        <v>157</v>
      </c>
      <c r="I175" s="9">
        <v>26.683330000000002</v>
      </c>
      <c r="J175" s="9">
        <v>-80.266670000000005</v>
      </c>
      <c r="K175" s="18">
        <v>4.3</v>
      </c>
      <c r="L175" s="8"/>
      <c r="M175" s="8">
        <v>103</v>
      </c>
      <c r="N175" s="8">
        <v>48</v>
      </c>
      <c r="O175" s="16">
        <v>87</v>
      </c>
      <c r="P175" s="8">
        <v>24</v>
      </c>
      <c r="Q175" s="7" t="str">
        <f>IF(AND(P175&gt;=-2,P175&lt;0),"06b-2",
IF(AND(P175&gt;=0,P175&lt;2),"07a-1",
IF(AND(P175&gt;=2,P175&lt;4),"07a-2",
IF(AND(P175&gt;=4,P175&lt;6),"07a-b",
IF(AND(P175&gt;=6,P175&lt;8),"07b-1",
IF(AND(P175&gt;=8,P175&lt;10),"07b-2",
IF(AND(P175&gt;=10,P175&lt;12),"08a-1",
IF(AND(P175&gt;=12,P175&lt;14),"08a-2",
IF(AND(P175&gt;=14,P175&lt;16),"08a-b",
IF(AND(P175&gt;=16,P175&lt;18),"08b-1",
IF(AND(P175&gt;=18,P175&lt;20),"08b-2",
IF(AND(P175&gt;=20,P175&lt;22),"09a-1",
IF(AND(P175&gt;=22,P175&lt;24),"09a-2",
IF(AND(P175&gt;=24,P175&lt;26),"09a-b",
IF(AND(P175&gt;=26,P175&lt;28),"09b-1",
IF(AND(P175&gt;=28,P175&lt;30),"09b-2",
IF(AND(P175&gt;=30,P175&lt;32),"10a-1",
IF(AND(P175&gt;=32,P175&lt;34),"10a-2",
IF(AND(P175&gt;=34,P175&lt;36),"10a-b",
IF(AND(P175&gt;=36,P175&lt;38),"10b-1",
IF(AND(P175&gt;=38,P175&lt;40),"10b-2",
IF(AND(P175&gt;=40,P175&lt;42),"11a-1",
IF(AND(P175&gt;=42,P175&lt;44),"11a-2",
IF(AND(P175&gt;=44,P175&lt;46),"11a-b",
IF(AND(P175&gt;=46,P175&lt;48),"11b-1",
IF(AND(P175&gt;=48,P175&lt;50),"11b-2",
IF(AND(P175&gt;=50,P175&lt;52),"12a-1",
IF(AND(P175&gt;=52,P175&lt;54),"12a-2",
))))))))))))))))))))))))))))</f>
        <v>09a-b</v>
      </c>
      <c r="R175" s="10">
        <v>30</v>
      </c>
      <c r="S175" s="7" t="str">
        <f>IF(AND(R175&gt;=-2,R175&lt;0),"06b-2",
IF(AND(R175&gt;=0,R175&lt;2),"07a-1",
IF(AND(R175&gt;=2,R175&lt;4),"07a-2",
IF(AND(R175&gt;=4,R175&lt;6),"07a-b",
IF(AND(R175&gt;=6,R175&lt;8),"07b-1",
IF(AND(R175&gt;=8,R175&lt;10),"07b-2",
IF(AND(R175&gt;=10,R175&lt;12),"08a-1",
IF(AND(R175&gt;=12,R175&lt;14),"08a-2",
IF(AND(R175&gt;=14,R175&lt;16),"08a-b",
IF(AND(R175&gt;=16,R175&lt;18),"08b-1",
IF(AND(R175&gt;=18,R175&lt;20),"08b-2",
IF(AND(R175&gt;=20,R175&lt;22),"09a-1",
IF(AND(R175&gt;=22,R175&lt;24),"09a-2",
IF(AND(R175&gt;=24,R175&lt;26),"09a-b",
IF(AND(R175&gt;=26,R175&lt;28),"09b-1",
IF(AND(R175&gt;=28,R175&lt;30),"09b-2",
IF(AND(R175&gt;=30,R175&lt;32),"10a-1",
IF(AND(R175&gt;=32,R175&lt;34),"10a-2",
IF(AND(R175&gt;=34,R175&lt;36),"10a-b",
IF(AND(R175&gt;=36,R175&lt;38),"10b-1",
IF(AND(R175&gt;=38,R175&lt;40),"10b-2",
IF(AND(R175&gt;=40,R175&lt;42),"11a-1",
IF(AND(R175&gt;=42,R175&lt;44),"11a-2",
IF(AND(R175&gt;=44,R175&lt;46),"11a-b",
IF(AND(R175&gt;=46,R175&lt;48),"11b-1",
IF(AND(R175&gt;=48,R175&lt;50),"11b-2",
IF(AND(R175&gt;=50,R175&lt;52),"12a-1",
IF(AND(R175&gt;=52,R175&lt;54),"12a-2",
))))))))))))))))))))))))))))</f>
        <v>10a-1</v>
      </c>
      <c r="T175" s="10">
        <v>30</v>
      </c>
      <c r="U175" s="7" t="str">
        <f>IF(AND(T175&gt;=-2,T175&lt;0),"06b-2",
IF(AND(T175&gt;=0,T175&lt;2),"07a-1",
IF(AND(T175&gt;=2,T175&lt;4),"07a-2",
IF(AND(T175&gt;=4,T175&lt;6),"07a-b",
IF(AND(T175&gt;=6,T175&lt;8),"07b-1",
IF(AND(T175&gt;=8,T175&lt;10),"07b-2",
IF(AND(T175&gt;=10,T175&lt;12),"08a-1",
IF(AND(T175&gt;=12,T175&lt;14),"08a-2",
IF(AND(T175&gt;=14,T175&lt;16),"08a-b",
IF(AND(T175&gt;=16,T175&lt;18),"08b-1",
IF(AND(T175&gt;=18,T175&lt;20),"08b-2",
IF(AND(T175&gt;=20,T175&lt;22),"09a-1",
IF(AND(T175&gt;=22,T175&lt;24),"09a-2",
IF(AND(T175&gt;=24,T175&lt;26),"09a-b",
IF(AND(T175&gt;=26,T175&lt;28),"09b-1",
IF(AND(T175&gt;=28,T175&lt;30),"09b-2",
IF(AND(T175&gt;=30,T175&lt;32),"10a-1",
IF(AND(T175&gt;=32,T175&lt;34),"10a-2",
IF(AND(T175&gt;=34,T175&lt;36),"10a-b",
IF(AND(T175&gt;=36,T175&lt;38),"10b-1",
IF(AND(T175&gt;=38,T175&lt;40),"10b-2",
IF(AND(T175&gt;=40,T175&lt;42),"11a-1",
IF(AND(T175&gt;=42,T175&lt;44),"11a-2",
IF(AND(T175&gt;=44,T175&lt;46),"11a-b",
IF(AND(T175&gt;=46,T175&lt;48),"11b-1",
IF(AND(T175&gt;=48,T175&lt;50),"11b-2",
IF(AND(T175&gt;=50,T175&lt;52),"12a-1",
IF(AND(T175&gt;=52,T175&lt;54),"12a-2",
))))))))))))))))))))))))))))</f>
        <v>10a-1</v>
      </c>
      <c r="V175" s="10">
        <v>30</v>
      </c>
      <c r="W175" s="7" t="str">
        <f>IF(AND(V175&gt;=-2,V175&lt;0),"06b-2",
IF(AND(V175&gt;=0,V175&lt;2),"07a-1",
IF(AND(V175&gt;=2,V175&lt;4),"07a-2",
IF(AND(V175&gt;=4,V175&lt;6),"07a-b",
IF(AND(V175&gt;=6,V175&lt;8),"07b-1",
IF(AND(V175&gt;=8,V175&lt;10),"07b-2",
IF(AND(V175&gt;=10,V175&lt;12),"08a-1",
IF(AND(V175&gt;=12,V175&lt;14),"08a-2",
IF(AND(V175&gt;=14,V175&lt;16),"08a-b",
IF(AND(V175&gt;=16,V175&lt;18),"08b-1",
IF(AND(V175&gt;=18,V175&lt;20),"08b-2",
IF(AND(V175&gt;=20,V175&lt;22),"09a-1",
IF(AND(V175&gt;=22,V175&lt;24),"09a-2",
IF(AND(V175&gt;=24,V175&lt;26),"09a-b",
IF(AND(V175&gt;=26,V175&lt;28),"09b-1",
IF(AND(V175&gt;=28,V175&lt;30),"09b-2",
IF(AND(V175&gt;=30,V175&lt;32),"10a-1",
IF(AND(V175&gt;=32,V175&lt;34),"10a-2",
IF(AND(V175&gt;=34,V175&lt;36),"10a-b",
IF(AND(V175&gt;=36,V175&lt;38),"10b-1",
IF(AND(V175&gt;=38,V175&lt;40),"10b-2",
IF(AND(V175&gt;=40,V175&lt;42),"11a-1",
IF(AND(V175&gt;=42,V175&lt;44),"11a-2",
IF(AND(V175&gt;=44,V175&lt;46),"11a-b",
IF(AND(V175&gt;=46,V175&lt;48),"11b-1",
IF(AND(V175&gt;=48,V175&lt;50),"11b-2",
IF(AND(V175&gt;=50,V175&lt;52),"12a-1",
IF(AND(V175&gt;=52,V175&lt;54),"12a-2",
))))))))))))))))))))))))))))</f>
        <v>10a-1</v>
      </c>
      <c r="X175" s="10">
        <v>29.332999999999998</v>
      </c>
      <c r="Y175" s="7" t="str">
        <f>IF(AND(X175&gt;=-2,X175&lt;0),"06b-2",
IF(AND(X175&gt;=0,X175&lt;2),"07a-1",
IF(AND(X175&gt;=2,X175&lt;4),"07a-2",
IF(AND(X175&gt;=4,X175&lt;6),"07a-b",
IF(AND(X175&gt;=6,X175&lt;8),"07b-1",
IF(AND(X175&gt;=8,X175&lt;10),"07b-2",
IF(AND(X175&gt;=10,X175&lt;12),"08a-1",
IF(AND(X175&gt;=12,X175&lt;14),"08a-2",
IF(AND(X175&gt;=14,X175&lt;16),"08a-b",
IF(AND(X175&gt;=16,X175&lt;18),"08b-1",
IF(AND(X175&gt;=18,X175&lt;20),"08b-2",
IF(AND(X175&gt;=20,X175&lt;22),"09a-1",
IF(AND(X175&gt;=22,X175&lt;24),"09a-2",
IF(AND(X175&gt;=24,X175&lt;26),"09a-b",
IF(AND(X175&gt;=26,X175&lt;28),"09b-1",
IF(AND(X175&gt;=28,X175&lt;30),"09b-2",
IF(AND(X175&gt;=30,X175&lt;32),"10a-1",
IF(AND(X175&gt;=32,X175&lt;34),"10a-2",
IF(AND(X175&gt;=34,X175&lt;36),"10a-b",
IF(AND(X175&gt;=36,X175&lt;38),"10b-1",
IF(AND(X175&gt;=38,X175&lt;40),"10b-2",
IF(AND(X175&gt;=40,X175&lt;42),"11a-1",
IF(AND(X175&gt;=42,X175&lt;44),"11a-2",
IF(AND(X175&gt;=44,X175&lt;46),"11a-b",
IF(AND(X175&gt;=46,X175&lt;48),"11b-1",
IF(AND(X175&gt;=48,X175&lt;50),"11b-2",
IF(AND(X175&gt;=50,X175&lt;52),"12a-1",
IF(AND(X175&gt;=52,X175&lt;54),"12a-2",
))))))))))))))))))))))))))))</f>
        <v>09b-2</v>
      </c>
      <c r="Z175" s="8">
        <v>0</v>
      </c>
      <c r="AA175" s="8">
        <v>32</v>
      </c>
      <c r="AB175" s="8">
        <v>504</v>
      </c>
      <c r="AC175" s="8">
        <v>2114</v>
      </c>
      <c r="AD175" s="8">
        <v>0</v>
      </c>
      <c r="AE175" s="8">
        <v>0</v>
      </c>
      <c r="AF175" s="8">
        <v>2</v>
      </c>
      <c r="AG175" s="7"/>
      <c r="AH175" s="7"/>
      <c r="AI175" s="7"/>
      <c r="AJ175" s="7"/>
    </row>
    <row r="176" spans="1:36" x14ac:dyDescent="0.25">
      <c r="A176" s="7" t="s">
        <v>550</v>
      </c>
      <c r="B176" s="8" t="s">
        <v>235</v>
      </c>
      <c r="C176" s="8">
        <v>19901001</v>
      </c>
      <c r="D176" s="8">
        <v>20231231</v>
      </c>
      <c r="E176" s="8">
        <v>11766</v>
      </c>
      <c r="F176" s="8">
        <v>34</v>
      </c>
      <c r="G176" s="8">
        <v>34</v>
      </c>
      <c r="H176" s="8" t="s">
        <v>157</v>
      </c>
      <c r="I176" s="9">
        <v>26.4985</v>
      </c>
      <c r="J176" s="9">
        <v>-80.215999999999994</v>
      </c>
      <c r="K176" s="18">
        <v>6.4</v>
      </c>
      <c r="L176" s="8"/>
      <c r="M176" s="8">
        <v>98</v>
      </c>
      <c r="N176" s="8">
        <v>47</v>
      </c>
      <c r="O176" s="16">
        <v>84</v>
      </c>
      <c r="P176" s="8">
        <v>30</v>
      </c>
      <c r="Q176" s="7" t="str">
        <f>IF(AND(P176&gt;=-2,P176&lt;0),"06b-2",
IF(AND(P176&gt;=0,P176&lt;2),"07a-1",
IF(AND(P176&gt;=2,P176&lt;4),"07a-2",
IF(AND(P176&gt;=4,P176&lt;6),"07a-b",
IF(AND(P176&gt;=6,P176&lt;8),"07b-1",
IF(AND(P176&gt;=8,P176&lt;10),"07b-2",
IF(AND(P176&gt;=10,P176&lt;12),"08a-1",
IF(AND(P176&gt;=12,P176&lt;14),"08a-2",
IF(AND(P176&gt;=14,P176&lt;16),"08a-b",
IF(AND(P176&gt;=16,P176&lt;18),"08b-1",
IF(AND(P176&gt;=18,P176&lt;20),"08b-2",
IF(AND(P176&gt;=20,P176&lt;22),"09a-1",
IF(AND(P176&gt;=22,P176&lt;24),"09a-2",
IF(AND(P176&gt;=24,P176&lt;26),"09a-b",
IF(AND(P176&gt;=26,P176&lt;28),"09b-1",
IF(AND(P176&gt;=28,P176&lt;30),"09b-2",
IF(AND(P176&gt;=30,P176&lt;32),"10a-1",
IF(AND(P176&gt;=32,P176&lt;34),"10a-2",
IF(AND(P176&gt;=34,P176&lt;36),"10a-b",
IF(AND(P176&gt;=36,P176&lt;38),"10b-1",
IF(AND(P176&gt;=38,P176&lt;40),"10b-2",
IF(AND(P176&gt;=40,P176&lt;42),"11a-1",
IF(AND(P176&gt;=42,P176&lt;44),"11a-2",
IF(AND(P176&gt;=44,P176&lt;46),"11a-b",
IF(AND(P176&gt;=46,P176&lt;48),"11b-1",
IF(AND(P176&gt;=48,P176&lt;50),"11b-2",
IF(AND(P176&gt;=50,P176&lt;52),"12a-1",
IF(AND(P176&gt;=52,P176&lt;54),"12a-2",
))))))))))))))))))))))))))))</f>
        <v>10a-1</v>
      </c>
      <c r="R176" s="10">
        <v>38.588000000000001</v>
      </c>
      <c r="S176" s="7" t="str">
        <f>IF(AND(R176&gt;=-2,R176&lt;0),"06b-2",
IF(AND(R176&gt;=0,R176&lt;2),"07a-1",
IF(AND(R176&gt;=2,R176&lt;4),"07a-2",
IF(AND(R176&gt;=4,R176&lt;6),"07a-b",
IF(AND(R176&gt;=6,R176&lt;8),"07b-1",
IF(AND(R176&gt;=8,R176&lt;10),"07b-2",
IF(AND(R176&gt;=10,R176&lt;12),"08a-1",
IF(AND(R176&gt;=12,R176&lt;14),"08a-2",
IF(AND(R176&gt;=14,R176&lt;16),"08a-b",
IF(AND(R176&gt;=16,R176&lt;18),"08b-1",
IF(AND(R176&gt;=18,R176&lt;20),"08b-2",
IF(AND(R176&gt;=20,R176&lt;22),"09a-1",
IF(AND(R176&gt;=22,R176&lt;24),"09a-2",
IF(AND(R176&gt;=24,R176&lt;26),"09a-b",
IF(AND(R176&gt;=26,R176&lt;28),"09b-1",
IF(AND(R176&gt;=28,R176&lt;30),"09b-2",
IF(AND(R176&gt;=30,R176&lt;32),"10a-1",
IF(AND(R176&gt;=32,R176&lt;34),"10a-2",
IF(AND(R176&gt;=34,R176&lt;36),"10a-b",
IF(AND(R176&gt;=36,R176&lt;38),"10b-1",
IF(AND(R176&gt;=38,R176&lt;40),"10b-2",
IF(AND(R176&gt;=40,R176&lt;42),"11a-1",
IF(AND(R176&gt;=42,R176&lt;44),"11a-2",
IF(AND(R176&gt;=44,R176&lt;46),"11a-b",
IF(AND(R176&gt;=46,R176&lt;48),"11b-1",
IF(AND(R176&gt;=48,R176&lt;50),"11b-2",
IF(AND(R176&gt;=50,R176&lt;52),"12a-1",
IF(AND(R176&gt;=52,R176&lt;54),"12a-2",
))))))))))))))))))))))))))))</f>
        <v>10b-2</v>
      </c>
      <c r="T176" s="10">
        <v>38.588000000000001</v>
      </c>
      <c r="U176" s="7" t="str">
        <f>IF(AND(T176&gt;=-2,T176&lt;0),"06b-2",
IF(AND(T176&gt;=0,T176&lt;2),"07a-1",
IF(AND(T176&gt;=2,T176&lt;4),"07a-2",
IF(AND(T176&gt;=4,T176&lt;6),"07a-b",
IF(AND(T176&gt;=6,T176&lt;8),"07b-1",
IF(AND(T176&gt;=8,T176&lt;10),"07b-2",
IF(AND(T176&gt;=10,T176&lt;12),"08a-1",
IF(AND(T176&gt;=12,T176&lt;14),"08a-2",
IF(AND(T176&gt;=14,T176&lt;16),"08a-b",
IF(AND(T176&gt;=16,T176&lt;18),"08b-1",
IF(AND(T176&gt;=18,T176&lt;20),"08b-2",
IF(AND(T176&gt;=20,T176&lt;22),"09a-1",
IF(AND(T176&gt;=22,T176&lt;24),"09a-2",
IF(AND(T176&gt;=24,T176&lt;26),"09a-b",
IF(AND(T176&gt;=26,T176&lt;28),"09b-1",
IF(AND(T176&gt;=28,T176&lt;30),"09b-2",
IF(AND(T176&gt;=30,T176&lt;32),"10a-1",
IF(AND(T176&gt;=32,T176&lt;34),"10a-2",
IF(AND(T176&gt;=34,T176&lt;36),"10a-b",
IF(AND(T176&gt;=36,T176&lt;38),"10b-1",
IF(AND(T176&gt;=38,T176&lt;40),"10b-2",
IF(AND(T176&gt;=40,T176&lt;42),"11a-1",
IF(AND(T176&gt;=42,T176&lt;44),"11a-2",
IF(AND(T176&gt;=44,T176&lt;46),"11a-b",
IF(AND(T176&gt;=46,T176&lt;48),"11b-1",
IF(AND(T176&gt;=48,T176&lt;50),"11b-2",
IF(AND(T176&gt;=50,T176&lt;52),"12a-1",
IF(AND(T176&gt;=52,T176&lt;54),"12a-2",
))))))))))))))))))))))))))))</f>
        <v>10b-2</v>
      </c>
      <c r="V176" s="10">
        <v>38.588000000000001</v>
      </c>
      <c r="W176" s="7" t="str">
        <f>IF(AND(V176&gt;=-2,V176&lt;0),"06b-2",
IF(AND(V176&gt;=0,V176&lt;2),"07a-1",
IF(AND(V176&gt;=2,V176&lt;4),"07a-2",
IF(AND(V176&gt;=4,V176&lt;6),"07a-b",
IF(AND(V176&gt;=6,V176&lt;8),"07b-1",
IF(AND(V176&gt;=8,V176&lt;10),"07b-2",
IF(AND(V176&gt;=10,V176&lt;12),"08a-1",
IF(AND(V176&gt;=12,V176&lt;14),"08a-2",
IF(AND(V176&gt;=14,V176&lt;16),"08a-b",
IF(AND(V176&gt;=16,V176&lt;18),"08b-1",
IF(AND(V176&gt;=18,V176&lt;20),"08b-2",
IF(AND(V176&gt;=20,V176&lt;22),"09a-1",
IF(AND(V176&gt;=22,V176&lt;24),"09a-2",
IF(AND(V176&gt;=24,V176&lt;26),"09a-b",
IF(AND(V176&gt;=26,V176&lt;28),"09b-1",
IF(AND(V176&gt;=28,V176&lt;30),"09b-2",
IF(AND(V176&gt;=30,V176&lt;32),"10a-1",
IF(AND(V176&gt;=32,V176&lt;34),"10a-2",
IF(AND(V176&gt;=34,V176&lt;36),"10a-b",
IF(AND(V176&gt;=36,V176&lt;38),"10b-1",
IF(AND(V176&gt;=38,V176&lt;40),"10b-2",
IF(AND(V176&gt;=40,V176&lt;42),"11a-1",
IF(AND(V176&gt;=42,V176&lt;44),"11a-2",
IF(AND(V176&gt;=44,V176&lt;46),"11a-b",
IF(AND(V176&gt;=46,V176&lt;48),"11b-1",
IF(AND(V176&gt;=48,V176&lt;50),"11b-2",
IF(AND(V176&gt;=50,V176&lt;52),"12a-1",
IF(AND(V176&gt;=52,V176&lt;54),"12a-2",
))))))))))))))))))))))))))))</f>
        <v>10b-2</v>
      </c>
      <c r="X176" s="10">
        <v>38.332999999999998</v>
      </c>
      <c r="Y176" s="7" t="str">
        <f>IF(AND(X176&gt;=-2,X176&lt;0),"06b-2",
IF(AND(X176&gt;=0,X176&lt;2),"07a-1",
IF(AND(X176&gt;=2,X176&lt;4),"07a-2",
IF(AND(X176&gt;=4,X176&lt;6),"07a-b",
IF(AND(X176&gt;=6,X176&lt;8),"07b-1",
IF(AND(X176&gt;=8,X176&lt;10),"07b-2",
IF(AND(X176&gt;=10,X176&lt;12),"08a-1",
IF(AND(X176&gt;=12,X176&lt;14),"08a-2",
IF(AND(X176&gt;=14,X176&lt;16),"08a-b",
IF(AND(X176&gt;=16,X176&lt;18),"08b-1",
IF(AND(X176&gt;=18,X176&lt;20),"08b-2",
IF(AND(X176&gt;=20,X176&lt;22),"09a-1",
IF(AND(X176&gt;=22,X176&lt;24),"09a-2",
IF(AND(X176&gt;=24,X176&lt;26),"09a-b",
IF(AND(X176&gt;=26,X176&lt;28),"09b-1",
IF(AND(X176&gt;=28,X176&lt;30),"09b-2",
IF(AND(X176&gt;=30,X176&lt;32),"10a-1",
IF(AND(X176&gt;=32,X176&lt;34),"10a-2",
IF(AND(X176&gt;=34,X176&lt;36),"10a-b",
IF(AND(X176&gt;=36,X176&lt;38),"10b-1",
IF(AND(X176&gt;=38,X176&lt;40),"10b-2",
IF(AND(X176&gt;=40,X176&lt;42),"11a-1",
IF(AND(X176&gt;=42,X176&lt;44),"11a-2",
IF(AND(X176&gt;=44,X176&lt;46),"11a-b",
IF(AND(X176&gt;=46,X176&lt;48),"11b-1",
IF(AND(X176&gt;=48,X176&lt;50),"11b-2",
IF(AND(X176&gt;=50,X176&lt;52),"12a-1",
IF(AND(X176&gt;=52,X176&lt;54),"12a-2",
))))))))))))))))))))))))))))</f>
        <v>10b-2</v>
      </c>
      <c r="Z176" s="8">
        <v>0</v>
      </c>
      <c r="AA176" s="8">
        <v>0</v>
      </c>
      <c r="AB176" s="8">
        <v>65</v>
      </c>
      <c r="AC176" s="8">
        <v>593</v>
      </c>
      <c r="AD176" s="8">
        <v>0</v>
      </c>
      <c r="AE176" s="8">
        <v>0</v>
      </c>
      <c r="AF176" s="8">
        <v>2</v>
      </c>
      <c r="AG176" s="7" t="s">
        <v>551</v>
      </c>
      <c r="AH176" s="7"/>
      <c r="AI176" s="7"/>
      <c r="AJ176" s="7"/>
    </row>
    <row r="177" spans="1:36" x14ac:dyDescent="0.25">
      <c r="A177" s="7" t="s">
        <v>552</v>
      </c>
      <c r="B177" s="8" t="s">
        <v>235</v>
      </c>
      <c r="C177" s="8">
        <v>19490101</v>
      </c>
      <c r="D177" s="8">
        <v>19701231</v>
      </c>
      <c r="E177" s="8">
        <v>8034</v>
      </c>
      <c r="F177" s="8">
        <v>22</v>
      </c>
      <c r="G177" s="8">
        <v>22</v>
      </c>
      <c r="H177" s="8" t="s">
        <v>120</v>
      </c>
      <c r="I177" s="9">
        <v>27.85</v>
      </c>
      <c r="J177" s="9">
        <v>-82.516670000000005</v>
      </c>
      <c r="K177" s="18">
        <v>4.3</v>
      </c>
      <c r="L177" s="8" t="s">
        <v>553</v>
      </c>
      <c r="M177" s="8">
        <v>98</v>
      </c>
      <c r="N177" s="8">
        <v>41</v>
      </c>
      <c r="O177" s="16">
        <v>83</v>
      </c>
      <c r="P177" s="8">
        <v>20</v>
      </c>
      <c r="Q177" s="7" t="str">
        <f>IF(AND(P177&gt;=-2,P177&lt;0),"06b-2",
IF(AND(P177&gt;=0,P177&lt;2),"07a-1",
IF(AND(P177&gt;=2,P177&lt;4),"07a-2",
IF(AND(P177&gt;=4,P177&lt;6),"07a-b",
IF(AND(P177&gt;=6,P177&lt;8),"07b-1",
IF(AND(P177&gt;=8,P177&lt;10),"07b-2",
IF(AND(P177&gt;=10,P177&lt;12),"08a-1",
IF(AND(P177&gt;=12,P177&lt;14),"08a-2",
IF(AND(P177&gt;=14,P177&lt;16),"08a-b",
IF(AND(P177&gt;=16,P177&lt;18),"08b-1",
IF(AND(P177&gt;=18,P177&lt;20),"08b-2",
IF(AND(P177&gt;=20,P177&lt;22),"09a-1",
IF(AND(P177&gt;=22,P177&lt;24),"09a-2",
IF(AND(P177&gt;=24,P177&lt;26),"09a-b",
IF(AND(P177&gt;=26,P177&lt;28),"09b-1",
IF(AND(P177&gt;=28,P177&lt;30),"09b-2",
IF(AND(P177&gt;=30,P177&lt;32),"10a-1",
IF(AND(P177&gt;=32,P177&lt;34),"10a-2",
IF(AND(P177&gt;=34,P177&lt;36),"10a-b",
IF(AND(P177&gt;=36,P177&lt;38),"10b-1",
IF(AND(P177&gt;=38,P177&lt;40),"10b-2",
IF(AND(P177&gt;=40,P177&lt;42),"11a-1",
IF(AND(P177&gt;=42,P177&lt;44),"11a-2",
IF(AND(P177&gt;=44,P177&lt;46),"11a-b",
IF(AND(P177&gt;=46,P177&lt;48),"11b-1",
IF(AND(P177&gt;=48,P177&lt;50),"11b-2",
IF(AND(P177&gt;=50,P177&lt;52),"12a-1",
IF(AND(P177&gt;=52,P177&lt;54),"12a-2",
))))))))))))))))))))))))))))</f>
        <v>09a-1</v>
      </c>
      <c r="R177" s="10">
        <v>32.363999999999997</v>
      </c>
      <c r="S177" s="7" t="str">
        <f>IF(AND(R177&gt;=-2,R177&lt;0),"06b-2",
IF(AND(R177&gt;=0,R177&lt;2),"07a-1",
IF(AND(R177&gt;=2,R177&lt;4),"07a-2",
IF(AND(R177&gt;=4,R177&lt;6),"07a-b",
IF(AND(R177&gt;=6,R177&lt;8),"07b-1",
IF(AND(R177&gt;=8,R177&lt;10),"07b-2",
IF(AND(R177&gt;=10,R177&lt;12),"08a-1",
IF(AND(R177&gt;=12,R177&lt;14),"08a-2",
IF(AND(R177&gt;=14,R177&lt;16),"08a-b",
IF(AND(R177&gt;=16,R177&lt;18),"08b-1",
IF(AND(R177&gt;=18,R177&lt;20),"08b-2",
IF(AND(R177&gt;=20,R177&lt;22),"09a-1",
IF(AND(R177&gt;=22,R177&lt;24),"09a-2",
IF(AND(R177&gt;=24,R177&lt;26),"09a-b",
IF(AND(R177&gt;=26,R177&lt;28),"09b-1",
IF(AND(R177&gt;=28,R177&lt;30),"09b-2",
IF(AND(R177&gt;=30,R177&lt;32),"10a-1",
IF(AND(R177&gt;=32,R177&lt;34),"10a-2",
IF(AND(R177&gt;=34,R177&lt;36),"10a-b",
IF(AND(R177&gt;=36,R177&lt;38),"10b-1",
IF(AND(R177&gt;=38,R177&lt;40),"10b-2",
IF(AND(R177&gt;=40,R177&lt;42),"11a-1",
IF(AND(R177&gt;=42,R177&lt;44),"11a-2",
IF(AND(R177&gt;=44,R177&lt;46),"11a-b",
IF(AND(R177&gt;=46,R177&lt;48),"11b-1",
IF(AND(R177&gt;=48,R177&lt;50),"11b-2",
IF(AND(R177&gt;=50,R177&lt;52),"12a-1",
IF(AND(R177&gt;=52,R177&lt;54),"12a-2",
))))))))))))))))))))))))))))</f>
        <v>10a-2</v>
      </c>
      <c r="T177" s="10">
        <v>32.363999999999997</v>
      </c>
      <c r="U177" s="7" t="str">
        <f>IF(AND(T177&gt;=-2,T177&lt;0),"06b-2",
IF(AND(T177&gt;=0,T177&lt;2),"07a-1",
IF(AND(T177&gt;=2,T177&lt;4),"07a-2",
IF(AND(T177&gt;=4,T177&lt;6),"07a-b",
IF(AND(T177&gt;=6,T177&lt;8),"07b-1",
IF(AND(T177&gt;=8,T177&lt;10),"07b-2",
IF(AND(T177&gt;=10,T177&lt;12),"08a-1",
IF(AND(T177&gt;=12,T177&lt;14),"08a-2",
IF(AND(T177&gt;=14,T177&lt;16),"08a-b",
IF(AND(T177&gt;=16,T177&lt;18),"08b-1",
IF(AND(T177&gt;=18,T177&lt;20),"08b-2",
IF(AND(T177&gt;=20,T177&lt;22),"09a-1",
IF(AND(T177&gt;=22,T177&lt;24),"09a-2",
IF(AND(T177&gt;=24,T177&lt;26),"09a-b",
IF(AND(T177&gt;=26,T177&lt;28),"09b-1",
IF(AND(T177&gt;=28,T177&lt;30),"09b-2",
IF(AND(T177&gt;=30,T177&lt;32),"10a-1",
IF(AND(T177&gt;=32,T177&lt;34),"10a-2",
IF(AND(T177&gt;=34,T177&lt;36),"10a-b",
IF(AND(T177&gt;=36,T177&lt;38),"10b-1",
IF(AND(T177&gt;=38,T177&lt;40),"10b-2",
IF(AND(T177&gt;=40,T177&lt;42),"11a-1",
IF(AND(T177&gt;=42,T177&lt;44),"11a-2",
IF(AND(T177&gt;=44,T177&lt;46),"11a-b",
IF(AND(T177&gt;=46,T177&lt;48),"11b-1",
IF(AND(T177&gt;=48,T177&lt;50),"11b-2",
IF(AND(T177&gt;=50,T177&lt;52),"12a-1",
IF(AND(T177&gt;=52,T177&lt;54),"12a-2",
))))))))))))))))))))))))))))</f>
        <v>10a-2</v>
      </c>
      <c r="V177" s="10">
        <v>32.363999999999997</v>
      </c>
      <c r="W177" s="7" t="str">
        <f>IF(AND(V177&gt;=-2,V177&lt;0),"06b-2",
IF(AND(V177&gt;=0,V177&lt;2),"07a-1",
IF(AND(V177&gt;=2,V177&lt;4),"07a-2",
IF(AND(V177&gt;=4,V177&lt;6),"07a-b",
IF(AND(V177&gt;=6,V177&lt;8),"07b-1",
IF(AND(V177&gt;=8,V177&lt;10),"07b-2",
IF(AND(V177&gt;=10,V177&lt;12),"08a-1",
IF(AND(V177&gt;=12,V177&lt;14),"08a-2",
IF(AND(V177&gt;=14,V177&lt;16),"08a-b",
IF(AND(V177&gt;=16,V177&lt;18),"08b-1",
IF(AND(V177&gt;=18,V177&lt;20),"08b-2",
IF(AND(V177&gt;=20,V177&lt;22),"09a-1",
IF(AND(V177&gt;=22,V177&lt;24),"09a-2",
IF(AND(V177&gt;=24,V177&lt;26),"09a-b",
IF(AND(V177&gt;=26,V177&lt;28),"09b-1",
IF(AND(V177&gt;=28,V177&lt;30),"09b-2",
IF(AND(V177&gt;=30,V177&lt;32),"10a-1",
IF(AND(V177&gt;=32,V177&lt;34),"10a-2",
IF(AND(V177&gt;=34,V177&lt;36),"10a-b",
IF(AND(V177&gt;=36,V177&lt;38),"10b-1",
IF(AND(V177&gt;=38,V177&lt;40),"10b-2",
IF(AND(V177&gt;=40,V177&lt;42),"11a-1",
IF(AND(V177&gt;=42,V177&lt;44),"11a-2",
IF(AND(V177&gt;=44,V177&lt;46),"11a-b",
IF(AND(V177&gt;=46,V177&lt;48),"11b-1",
IF(AND(V177&gt;=48,V177&lt;50),"11b-2",
IF(AND(V177&gt;=50,V177&lt;52),"12a-1",
IF(AND(V177&gt;=52,V177&lt;54),"12a-2",
))))))))))))))))))))))))))))</f>
        <v>10a-2</v>
      </c>
      <c r="X177" s="10">
        <v>32.363999999999997</v>
      </c>
      <c r="Y177" s="7" t="str">
        <f>IF(AND(X177&gt;=-2,X177&lt;0),"06b-2",
IF(AND(X177&gt;=0,X177&lt;2),"07a-1",
IF(AND(X177&gt;=2,X177&lt;4),"07a-2",
IF(AND(X177&gt;=4,X177&lt;6),"07a-b",
IF(AND(X177&gt;=6,X177&lt;8),"07b-1",
IF(AND(X177&gt;=8,X177&lt;10),"07b-2",
IF(AND(X177&gt;=10,X177&lt;12),"08a-1",
IF(AND(X177&gt;=12,X177&lt;14),"08a-2",
IF(AND(X177&gt;=14,X177&lt;16),"08a-b",
IF(AND(X177&gt;=16,X177&lt;18),"08b-1",
IF(AND(X177&gt;=18,X177&lt;20),"08b-2",
IF(AND(X177&gt;=20,X177&lt;22),"09a-1",
IF(AND(X177&gt;=22,X177&lt;24),"09a-2",
IF(AND(X177&gt;=24,X177&lt;26),"09a-b",
IF(AND(X177&gt;=26,X177&lt;28),"09b-1",
IF(AND(X177&gt;=28,X177&lt;30),"09b-2",
IF(AND(X177&gt;=30,X177&lt;32),"10a-1",
IF(AND(X177&gt;=32,X177&lt;34),"10a-2",
IF(AND(X177&gt;=34,X177&lt;36),"10a-b",
IF(AND(X177&gt;=36,X177&lt;38),"10b-1",
IF(AND(X177&gt;=38,X177&lt;40),"10b-2",
IF(AND(X177&gt;=40,X177&lt;42),"11a-1",
IF(AND(X177&gt;=42,X177&lt;44),"11a-2",
IF(AND(X177&gt;=44,X177&lt;46),"11a-b",
IF(AND(X177&gt;=46,X177&lt;48),"11b-1",
IF(AND(X177&gt;=48,X177&lt;50),"11b-2",
IF(AND(X177&gt;=50,X177&lt;52),"12a-1",
IF(AND(X177&gt;=52,X177&lt;54),"12a-2",
))))))))))))))))))))))))))))</f>
        <v>10a-2</v>
      </c>
      <c r="Z177" s="8">
        <v>0</v>
      </c>
      <c r="AA177" s="8">
        <v>9</v>
      </c>
      <c r="AB177" s="8">
        <v>124</v>
      </c>
      <c r="AC177" s="8">
        <v>766</v>
      </c>
      <c r="AD177" s="8">
        <v>0</v>
      </c>
      <c r="AE177" s="8">
        <v>0</v>
      </c>
      <c r="AF177" s="8">
        <v>27</v>
      </c>
      <c r="AG177" s="7" t="s">
        <v>554</v>
      </c>
      <c r="AH177" s="7" t="s">
        <v>555</v>
      </c>
      <c r="AI177" s="7" t="s">
        <v>556</v>
      </c>
      <c r="AJ177" s="7"/>
    </row>
    <row r="178" spans="1:36" x14ac:dyDescent="0.25">
      <c r="A178" s="7" t="s">
        <v>557</v>
      </c>
      <c r="B178" s="8" t="s">
        <v>235</v>
      </c>
      <c r="C178" s="8">
        <v>18920101</v>
      </c>
      <c r="D178" s="8">
        <v>20170305</v>
      </c>
      <c r="E178" s="8">
        <v>40111</v>
      </c>
      <c r="F178" s="8">
        <v>126</v>
      </c>
      <c r="G178" s="8">
        <v>115</v>
      </c>
      <c r="H178" s="8" t="s">
        <v>72</v>
      </c>
      <c r="I178" s="9">
        <v>30.465299999999999</v>
      </c>
      <c r="J178" s="9">
        <v>-83.402100000000004</v>
      </c>
      <c r="K178" s="18">
        <v>36.6</v>
      </c>
      <c r="L178" s="8"/>
      <c r="M178" s="8">
        <v>112</v>
      </c>
      <c r="N178" s="8">
        <v>27</v>
      </c>
      <c r="O178" s="16">
        <v>97</v>
      </c>
      <c r="P178" s="8">
        <v>5</v>
      </c>
      <c r="Q178" s="7" t="str">
        <f>IF(AND(P178&gt;=-2,P178&lt;0),"06b-2",
IF(AND(P178&gt;=0,P178&lt;2),"07a-1",
IF(AND(P178&gt;=2,P178&lt;4),"07a-2",
IF(AND(P178&gt;=4,P178&lt;6),"07a-b",
IF(AND(P178&gt;=6,P178&lt;8),"07b-1",
IF(AND(P178&gt;=8,P178&lt;10),"07b-2",
IF(AND(P178&gt;=10,P178&lt;12),"08a-1",
IF(AND(P178&gt;=12,P178&lt;14),"08a-2",
IF(AND(P178&gt;=14,P178&lt;16),"08a-b",
IF(AND(P178&gt;=16,P178&lt;18),"08b-1",
IF(AND(P178&gt;=18,P178&lt;20),"08b-2",
IF(AND(P178&gt;=20,P178&lt;22),"09a-1",
IF(AND(P178&gt;=22,P178&lt;24),"09a-2",
IF(AND(P178&gt;=24,P178&lt;26),"09a-b",
IF(AND(P178&gt;=26,P178&lt;28),"09b-1",
IF(AND(P178&gt;=28,P178&lt;30),"09b-2",
IF(AND(P178&gt;=30,P178&lt;32),"10a-1",
IF(AND(P178&gt;=32,P178&lt;34),"10a-2",
IF(AND(P178&gt;=34,P178&lt;36),"10a-b",
IF(AND(P178&gt;=36,P178&lt;38),"10b-1",
IF(AND(P178&gt;=38,P178&lt;40),"10b-2",
IF(AND(P178&gt;=40,P178&lt;42),"11a-1",
IF(AND(P178&gt;=42,P178&lt;44),"11a-2",
IF(AND(P178&gt;=44,P178&lt;46),"11a-b",
IF(AND(P178&gt;=46,P178&lt;48),"11b-1",
IF(AND(P178&gt;=48,P178&lt;50),"11b-2",
IF(AND(P178&gt;=50,P178&lt;52),"12a-1",
IF(AND(P178&gt;=52,P178&lt;54),"12a-2",
))))))))))))))))))))))))))))</f>
        <v>07a-b</v>
      </c>
      <c r="R178" s="10">
        <v>20.93</v>
      </c>
      <c r="S178" s="7" t="str">
        <f>IF(AND(R178&gt;=-2,R178&lt;0),"06b-2",
IF(AND(R178&gt;=0,R178&lt;2),"07a-1",
IF(AND(R178&gt;=2,R178&lt;4),"07a-2",
IF(AND(R178&gt;=4,R178&lt;6),"07a-b",
IF(AND(R178&gt;=6,R178&lt;8),"07b-1",
IF(AND(R178&gt;=8,R178&lt;10),"07b-2",
IF(AND(R178&gt;=10,R178&lt;12),"08a-1",
IF(AND(R178&gt;=12,R178&lt;14),"08a-2",
IF(AND(R178&gt;=14,R178&lt;16),"08a-b",
IF(AND(R178&gt;=16,R178&lt;18),"08b-1",
IF(AND(R178&gt;=18,R178&lt;20),"08b-2",
IF(AND(R178&gt;=20,R178&lt;22),"09a-1",
IF(AND(R178&gt;=22,R178&lt;24),"09a-2",
IF(AND(R178&gt;=24,R178&lt;26),"09a-b",
IF(AND(R178&gt;=26,R178&lt;28),"09b-1",
IF(AND(R178&gt;=28,R178&lt;30),"09b-2",
IF(AND(R178&gt;=30,R178&lt;32),"10a-1",
IF(AND(R178&gt;=32,R178&lt;34),"10a-2",
IF(AND(R178&gt;=34,R178&lt;36),"10a-b",
IF(AND(R178&gt;=36,R178&lt;38),"10b-1",
IF(AND(R178&gt;=38,R178&lt;40),"10b-2",
IF(AND(R178&gt;=40,R178&lt;42),"11a-1",
IF(AND(R178&gt;=42,R178&lt;44),"11a-2",
IF(AND(R178&gt;=44,R178&lt;46),"11a-b",
IF(AND(R178&gt;=46,R178&lt;48),"11b-1",
IF(AND(R178&gt;=48,R178&lt;50),"11b-2",
IF(AND(R178&gt;=50,R178&lt;52),"12a-1",
IF(AND(R178&gt;=52,R178&lt;54),"12a-2",
))))))))))))))))))))))))))))</f>
        <v>09a-1</v>
      </c>
      <c r="T178" s="10">
        <v>20.635999999999999</v>
      </c>
      <c r="U178" s="7" t="str">
        <f>IF(AND(T178&gt;=-2,T178&lt;0),"06b-2",
IF(AND(T178&gt;=0,T178&lt;2),"07a-1",
IF(AND(T178&gt;=2,T178&lt;4),"07a-2",
IF(AND(T178&gt;=4,T178&lt;6),"07a-b",
IF(AND(T178&gt;=6,T178&lt;8),"07b-1",
IF(AND(T178&gt;=8,T178&lt;10),"07b-2",
IF(AND(T178&gt;=10,T178&lt;12),"08a-1",
IF(AND(T178&gt;=12,T178&lt;14),"08a-2",
IF(AND(T178&gt;=14,T178&lt;16),"08a-b",
IF(AND(T178&gt;=16,T178&lt;18),"08b-1",
IF(AND(T178&gt;=18,T178&lt;20),"08b-2",
IF(AND(T178&gt;=20,T178&lt;22),"09a-1",
IF(AND(T178&gt;=22,T178&lt;24),"09a-2",
IF(AND(T178&gt;=24,T178&lt;26),"09a-b",
IF(AND(T178&gt;=26,T178&lt;28),"09b-1",
IF(AND(T178&gt;=28,T178&lt;30),"09b-2",
IF(AND(T178&gt;=30,T178&lt;32),"10a-1",
IF(AND(T178&gt;=32,T178&lt;34),"10a-2",
IF(AND(T178&gt;=34,T178&lt;36),"10a-b",
IF(AND(T178&gt;=36,T178&lt;38),"10b-1",
IF(AND(T178&gt;=38,T178&lt;40),"10b-2",
IF(AND(T178&gt;=40,T178&lt;42),"11a-1",
IF(AND(T178&gt;=42,T178&lt;44),"11a-2",
IF(AND(T178&gt;=44,T178&lt;46),"11a-b",
IF(AND(T178&gt;=46,T178&lt;48),"11b-1",
IF(AND(T178&gt;=48,T178&lt;50),"11b-2",
IF(AND(T178&gt;=50,T178&lt;52),"12a-1",
IF(AND(T178&gt;=52,T178&lt;54),"12a-2",
))))))))))))))))))))))))))))</f>
        <v>09a-1</v>
      </c>
      <c r="V178" s="10">
        <v>20.143000000000001</v>
      </c>
      <c r="W178" s="7" t="str">
        <f>IF(AND(V178&gt;=-2,V178&lt;0),"06b-2",
IF(AND(V178&gt;=0,V178&lt;2),"07a-1",
IF(AND(V178&gt;=2,V178&lt;4),"07a-2",
IF(AND(V178&gt;=4,V178&lt;6),"07a-b",
IF(AND(V178&gt;=6,V178&lt;8),"07b-1",
IF(AND(V178&gt;=8,V178&lt;10),"07b-2",
IF(AND(V178&gt;=10,V178&lt;12),"08a-1",
IF(AND(V178&gt;=12,V178&lt;14),"08a-2",
IF(AND(V178&gt;=14,V178&lt;16),"08a-b",
IF(AND(V178&gt;=16,V178&lt;18),"08b-1",
IF(AND(V178&gt;=18,V178&lt;20),"08b-2",
IF(AND(V178&gt;=20,V178&lt;22),"09a-1",
IF(AND(V178&gt;=22,V178&lt;24),"09a-2",
IF(AND(V178&gt;=24,V178&lt;26),"09a-b",
IF(AND(V178&gt;=26,V178&lt;28),"09b-1",
IF(AND(V178&gt;=28,V178&lt;30),"09b-2",
IF(AND(V178&gt;=30,V178&lt;32),"10a-1",
IF(AND(V178&gt;=32,V178&lt;34),"10a-2",
IF(AND(V178&gt;=34,V178&lt;36),"10a-b",
IF(AND(V178&gt;=36,V178&lt;38),"10b-1",
IF(AND(V178&gt;=38,V178&lt;40),"10b-2",
IF(AND(V178&gt;=40,V178&lt;42),"11a-1",
IF(AND(V178&gt;=42,V178&lt;44),"11a-2",
IF(AND(V178&gt;=44,V178&lt;46),"11a-b",
IF(AND(V178&gt;=46,V178&lt;48),"11b-1",
IF(AND(V178&gt;=48,V178&lt;50),"11b-2",
IF(AND(V178&gt;=50,V178&lt;52),"12a-1",
IF(AND(V178&gt;=52,V178&lt;54),"12a-2",
))))))))))))))))))))))))))))</f>
        <v>09a-1</v>
      </c>
      <c r="X178" s="10">
        <v>20.733000000000001</v>
      </c>
      <c r="Y178" s="7" t="str">
        <f>IF(AND(X178&gt;=-2,X178&lt;0),"06b-2",
IF(AND(X178&gt;=0,X178&lt;2),"07a-1",
IF(AND(X178&gt;=2,X178&lt;4),"07a-2",
IF(AND(X178&gt;=4,X178&lt;6),"07a-b",
IF(AND(X178&gt;=6,X178&lt;8),"07b-1",
IF(AND(X178&gt;=8,X178&lt;10),"07b-2",
IF(AND(X178&gt;=10,X178&lt;12),"08a-1",
IF(AND(X178&gt;=12,X178&lt;14),"08a-2",
IF(AND(X178&gt;=14,X178&lt;16),"08a-b",
IF(AND(X178&gt;=16,X178&lt;18),"08b-1",
IF(AND(X178&gt;=18,X178&lt;20),"08b-2",
IF(AND(X178&gt;=20,X178&lt;22),"09a-1",
IF(AND(X178&gt;=22,X178&lt;24),"09a-2",
IF(AND(X178&gt;=24,X178&lt;26),"09a-b",
IF(AND(X178&gt;=26,X178&lt;28),"09b-1",
IF(AND(X178&gt;=28,X178&lt;30),"09b-2",
IF(AND(X178&gt;=30,X178&lt;32),"10a-1",
IF(AND(X178&gt;=32,X178&lt;34),"10a-2",
IF(AND(X178&gt;=34,X178&lt;36),"10a-b",
IF(AND(X178&gt;=36,X178&lt;38),"10b-1",
IF(AND(X178&gt;=38,X178&lt;40),"10b-2",
IF(AND(X178&gt;=40,X178&lt;42),"11a-1",
IF(AND(X178&gt;=42,X178&lt;44),"11a-2",
IF(AND(X178&gt;=44,X178&lt;46),"11a-b",
IF(AND(X178&gt;=46,X178&lt;48),"11b-1",
IF(AND(X178&gt;=48,X178&lt;50),"11b-2",
IF(AND(X178&gt;=50,X178&lt;52),"12a-1",
IF(AND(X178&gt;=52,X178&lt;54),"12a-2",
))))))))))))))))))))))))))))</f>
        <v>09a-1</v>
      </c>
      <c r="Z178" s="8">
        <v>81</v>
      </c>
      <c r="AA178" s="8">
        <v>1116</v>
      </c>
      <c r="AB178" s="8">
        <v>4962</v>
      </c>
      <c r="AC178" s="8">
        <v>11156</v>
      </c>
      <c r="AD178" s="8">
        <v>2</v>
      </c>
      <c r="AE178" s="8">
        <v>51</v>
      </c>
      <c r="AF178" s="8">
        <v>562</v>
      </c>
      <c r="AG178" s="7" t="s">
        <v>558</v>
      </c>
      <c r="AH178" s="7"/>
      <c r="AI178" s="7"/>
      <c r="AJ178" s="7"/>
    </row>
    <row r="179" spans="1:36" x14ac:dyDescent="0.25">
      <c r="A179" s="7" t="s">
        <v>559</v>
      </c>
      <c r="B179" s="8" t="s">
        <v>235</v>
      </c>
      <c r="C179" s="8">
        <v>19210801</v>
      </c>
      <c r="D179" s="8">
        <v>19370331</v>
      </c>
      <c r="E179" s="8">
        <v>5722</v>
      </c>
      <c r="F179" s="8">
        <v>17</v>
      </c>
      <c r="G179" s="8">
        <v>17</v>
      </c>
      <c r="H179" s="8" t="s">
        <v>46</v>
      </c>
      <c r="I179" s="9">
        <v>27.9</v>
      </c>
      <c r="J179" s="9">
        <v>-81.566670000000002</v>
      </c>
      <c r="K179" s="18">
        <v>46.6</v>
      </c>
      <c r="L179" s="8"/>
      <c r="M179" s="8">
        <v>104</v>
      </c>
      <c r="N179" s="8">
        <v>46</v>
      </c>
      <c r="O179" s="16">
        <v>82</v>
      </c>
      <c r="P179" s="8">
        <v>23</v>
      </c>
      <c r="Q179" s="7" t="str">
        <f>IF(AND(P179&gt;=-2,P179&lt;0),"06b-2",
IF(AND(P179&gt;=0,P179&lt;2),"07a-1",
IF(AND(P179&gt;=2,P179&lt;4),"07a-2",
IF(AND(P179&gt;=4,P179&lt;6),"07a-b",
IF(AND(P179&gt;=6,P179&lt;8),"07b-1",
IF(AND(P179&gt;=8,P179&lt;10),"07b-2",
IF(AND(P179&gt;=10,P179&lt;12),"08a-1",
IF(AND(P179&gt;=12,P179&lt;14),"08a-2",
IF(AND(P179&gt;=14,P179&lt;16),"08a-b",
IF(AND(P179&gt;=16,P179&lt;18),"08b-1",
IF(AND(P179&gt;=18,P179&lt;20),"08b-2",
IF(AND(P179&gt;=20,P179&lt;22),"09a-1",
IF(AND(P179&gt;=22,P179&lt;24),"09a-2",
IF(AND(P179&gt;=24,P179&lt;26),"09a-b",
IF(AND(P179&gt;=26,P179&lt;28),"09b-1",
IF(AND(P179&gt;=28,P179&lt;30),"09b-2",
IF(AND(P179&gt;=30,P179&lt;32),"10a-1",
IF(AND(P179&gt;=32,P179&lt;34),"10a-2",
IF(AND(P179&gt;=34,P179&lt;36),"10a-b",
IF(AND(P179&gt;=36,P179&lt;38),"10b-1",
IF(AND(P179&gt;=38,P179&lt;40),"10b-2",
IF(AND(P179&gt;=40,P179&lt;42),"11a-1",
IF(AND(P179&gt;=42,P179&lt;44),"11a-2",
IF(AND(P179&gt;=44,P179&lt;46),"11a-b",
IF(AND(P179&gt;=46,P179&lt;48),"11b-1",
IF(AND(P179&gt;=48,P179&lt;50),"11b-2",
IF(AND(P179&gt;=50,P179&lt;52),"12a-1",
IF(AND(P179&gt;=52,P179&lt;54),"12a-2",
))))))))))))))))))))))))))))</f>
        <v>09a-2</v>
      </c>
      <c r="R179" s="10">
        <v>31.294</v>
      </c>
      <c r="S179" s="7" t="str">
        <f>IF(AND(R179&gt;=-2,R179&lt;0),"06b-2",
IF(AND(R179&gt;=0,R179&lt;2),"07a-1",
IF(AND(R179&gt;=2,R179&lt;4),"07a-2",
IF(AND(R179&gt;=4,R179&lt;6),"07a-b",
IF(AND(R179&gt;=6,R179&lt;8),"07b-1",
IF(AND(R179&gt;=8,R179&lt;10),"07b-2",
IF(AND(R179&gt;=10,R179&lt;12),"08a-1",
IF(AND(R179&gt;=12,R179&lt;14),"08a-2",
IF(AND(R179&gt;=14,R179&lt;16),"08a-b",
IF(AND(R179&gt;=16,R179&lt;18),"08b-1",
IF(AND(R179&gt;=18,R179&lt;20),"08b-2",
IF(AND(R179&gt;=20,R179&lt;22),"09a-1",
IF(AND(R179&gt;=22,R179&lt;24),"09a-2",
IF(AND(R179&gt;=24,R179&lt;26),"09a-b",
IF(AND(R179&gt;=26,R179&lt;28),"09b-1",
IF(AND(R179&gt;=28,R179&lt;30),"09b-2",
IF(AND(R179&gt;=30,R179&lt;32),"10a-1",
IF(AND(R179&gt;=32,R179&lt;34),"10a-2",
IF(AND(R179&gt;=34,R179&lt;36),"10a-b",
IF(AND(R179&gt;=36,R179&lt;38),"10b-1",
IF(AND(R179&gt;=38,R179&lt;40),"10b-2",
IF(AND(R179&gt;=40,R179&lt;42),"11a-1",
IF(AND(R179&gt;=42,R179&lt;44),"11a-2",
IF(AND(R179&gt;=44,R179&lt;46),"11a-b",
IF(AND(R179&gt;=46,R179&lt;48),"11b-1",
IF(AND(R179&gt;=48,R179&lt;50),"11b-2",
IF(AND(R179&gt;=50,R179&lt;52),"12a-1",
IF(AND(R179&gt;=52,R179&lt;54),"12a-2",
))))))))))))))))))))))))))))</f>
        <v>10a-1</v>
      </c>
      <c r="T179" s="10">
        <v>31.294</v>
      </c>
      <c r="U179" s="7" t="str">
        <f>IF(AND(T179&gt;=-2,T179&lt;0),"06b-2",
IF(AND(T179&gt;=0,T179&lt;2),"07a-1",
IF(AND(T179&gt;=2,T179&lt;4),"07a-2",
IF(AND(T179&gt;=4,T179&lt;6),"07a-b",
IF(AND(T179&gt;=6,T179&lt;8),"07b-1",
IF(AND(T179&gt;=8,T179&lt;10),"07b-2",
IF(AND(T179&gt;=10,T179&lt;12),"08a-1",
IF(AND(T179&gt;=12,T179&lt;14),"08a-2",
IF(AND(T179&gt;=14,T179&lt;16),"08a-b",
IF(AND(T179&gt;=16,T179&lt;18),"08b-1",
IF(AND(T179&gt;=18,T179&lt;20),"08b-2",
IF(AND(T179&gt;=20,T179&lt;22),"09a-1",
IF(AND(T179&gt;=22,T179&lt;24),"09a-2",
IF(AND(T179&gt;=24,T179&lt;26),"09a-b",
IF(AND(T179&gt;=26,T179&lt;28),"09b-1",
IF(AND(T179&gt;=28,T179&lt;30),"09b-2",
IF(AND(T179&gt;=30,T179&lt;32),"10a-1",
IF(AND(T179&gt;=32,T179&lt;34),"10a-2",
IF(AND(T179&gt;=34,T179&lt;36),"10a-b",
IF(AND(T179&gt;=36,T179&lt;38),"10b-1",
IF(AND(T179&gt;=38,T179&lt;40),"10b-2",
IF(AND(T179&gt;=40,T179&lt;42),"11a-1",
IF(AND(T179&gt;=42,T179&lt;44),"11a-2",
IF(AND(T179&gt;=44,T179&lt;46),"11a-b",
IF(AND(T179&gt;=46,T179&lt;48),"11b-1",
IF(AND(T179&gt;=48,T179&lt;50),"11b-2",
IF(AND(T179&gt;=50,T179&lt;52),"12a-1",
IF(AND(T179&gt;=52,T179&lt;54),"12a-2",
))))))))))))))))))))))))))))</f>
        <v>10a-1</v>
      </c>
      <c r="V179" s="10">
        <v>31.294</v>
      </c>
      <c r="W179" s="7" t="str">
        <f>IF(AND(V179&gt;=-2,V179&lt;0),"06b-2",
IF(AND(V179&gt;=0,V179&lt;2),"07a-1",
IF(AND(V179&gt;=2,V179&lt;4),"07a-2",
IF(AND(V179&gt;=4,V179&lt;6),"07a-b",
IF(AND(V179&gt;=6,V179&lt;8),"07b-1",
IF(AND(V179&gt;=8,V179&lt;10),"07b-2",
IF(AND(V179&gt;=10,V179&lt;12),"08a-1",
IF(AND(V179&gt;=12,V179&lt;14),"08a-2",
IF(AND(V179&gt;=14,V179&lt;16),"08a-b",
IF(AND(V179&gt;=16,V179&lt;18),"08b-1",
IF(AND(V179&gt;=18,V179&lt;20),"08b-2",
IF(AND(V179&gt;=20,V179&lt;22),"09a-1",
IF(AND(V179&gt;=22,V179&lt;24),"09a-2",
IF(AND(V179&gt;=24,V179&lt;26),"09a-b",
IF(AND(V179&gt;=26,V179&lt;28),"09b-1",
IF(AND(V179&gt;=28,V179&lt;30),"09b-2",
IF(AND(V179&gt;=30,V179&lt;32),"10a-1",
IF(AND(V179&gt;=32,V179&lt;34),"10a-2",
IF(AND(V179&gt;=34,V179&lt;36),"10a-b",
IF(AND(V179&gt;=36,V179&lt;38),"10b-1",
IF(AND(V179&gt;=38,V179&lt;40),"10b-2",
IF(AND(V179&gt;=40,V179&lt;42),"11a-1",
IF(AND(V179&gt;=42,V179&lt;44),"11a-2",
IF(AND(V179&gt;=44,V179&lt;46),"11a-b",
IF(AND(V179&gt;=46,V179&lt;48),"11b-1",
IF(AND(V179&gt;=48,V179&lt;50),"11b-2",
IF(AND(V179&gt;=50,V179&lt;52),"12a-1",
IF(AND(V179&gt;=52,V179&lt;54),"12a-2",
))))))))))))))))))))))))))))</f>
        <v>10a-1</v>
      </c>
      <c r="X179" s="10">
        <v>31.294</v>
      </c>
      <c r="Y179" s="7" t="str">
        <f>IF(AND(X179&gt;=-2,X179&lt;0),"06b-2",
IF(AND(X179&gt;=0,X179&lt;2),"07a-1",
IF(AND(X179&gt;=2,X179&lt;4),"07a-2",
IF(AND(X179&gt;=4,X179&lt;6),"07a-b",
IF(AND(X179&gt;=6,X179&lt;8),"07b-1",
IF(AND(X179&gt;=8,X179&lt;10),"07b-2",
IF(AND(X179&gt;=10,X179&lt;12),"08a-1",
IF(AND(X179&gt;=12,X179&lt;14),"08a-2",
IF(AND(X179&gt;=14,X179&lt;16),"08a-b",
IF(AND(X179&gt;=16,X179&lt;18),"08b-1",
IF(AND(X179&gt;=18,X179&lt;20),"08b-2",
IF(AND(X179&gt;=20,X179&lt;22),"09a-1",
IF(AND(X179&gt;=22,X179&lt;24),"09a-2",
IF(AND(X179&gt;=24,X179&lt;26),"09a-b",
IF(AND(X179&gt;=26,X179&lt;28),"09b-1",
IF(AND(X179&gt;=28,X179&lt;30),"09b-2",
IF(AND(X179&gt;=30,X179&lt;32),"10a-1",
IF(AND(X179&gt;=32,X179&lt;34),"10a-2",
IF(AND(X179&gt;=34,X179&lt;36),"10a-b",
IF(AND(X179&gt;=36,X179&lt;38),"10b-1",
IF(AND(X179&gt;=38,X179&lt;40),"10b-2",
IF(AND(X179&gt;=40,X179&lt;42),"11a-1",
IF(AND(X179&gt;=42,X179&lt;44),"11a-2",
IF(AND(X179&gt;=44,X179&lt;46),"11a-b",
IF(AND(X179&gt;=46,X179&lt;48),"11b-1",
IF(AND(X179&gt;=48,X179&lt;50),"11b-2",
IF(AND(X179&gt;=50,X179&lt;52),"12a-1",
IF(AND(X179&gt;=52,X179&lt;54),"12a-2",
))))))))))))))))))))))))))))</f>
        <v>10a-1</v>
      </c>
      <c r="Z179" s="8">
        <v>0</v>
      </c>
      <c r="AA179" s="8">
        <v>13</v>
      </c>
      <c r="AB179" s="8">
        <v>194</v>
      </c>
      <c r="AC179" s="8">
        <v>778</v>
      </c>
      <c r="AD179" s="8">
        <v>0</v>
      </c>
      <c r="AE179" s="8">
        <v>0</v>
      </c>
      <c r="AF179" s="8">
        <v>8</v>
      </c>
      <c r="AG179" s="7" t="s">
        <v>560</v>
      </c>
      <c r="AH179" s="7"/>
      <c r="AI179" s="7"/>
      <c r="AJ179" s="7"/>
    </row>
    <row r="180" spans="1:36" x14ac:dyDescent="0.25">
      <c r="A180" s="7" t="s">
        <v>561</v>
      </c>
      <c r="B180" s="8" t="s">
        <v>235</v>
      </c>
      <c r="C180" s="8">
        <v>19980514</v>
      </c>
      <c r="D180" s="8">
        <v>20231231</v>
      </c>
      <c r="E180" s="8">
        <v>9339</v>
      </c>
      <c r="F180" s="8">
        <v>26</v>
      </c>
      <c r="G180" s="8">
        <v>26</v>
      </c>
      <c r="H180" s="8" t="s">
        <v>168</v>
      </c>
      <c r="I180" s="9">
        <v>24.725829999999998</v>
      </c>
      <c r="J180" s="9">
        <v>-81.051670000000001</v>
      </c>
      <c r="K180" s="18">
        <v>2.4</v>
      </c>
      <c r="L180" s="8" t="s">
        <v>562</v>
      </c>
      <c r="M180" s="8">
        <v>105</v>
      </c>
      <c r="N180" s="8">
        <v>50</v>
      </c>
      <c r="O180" s="16">
        <v>90</v>
      </c>
      <c r="P180" s="8">
        <v>37</v>
      </c>
      <c r="Q180" s="7" t="str">
        <f>IF(AND(P180&gt;=-2,P180&lt;0),"06b-2",
IF(AND(P180&gt;=0,P180&lt;2),"07a-1",
IF(AND(P180&gt;=2,P180&lt;4),"07a-2",
IF(AND(P180&gt;=4,P180&lt;6),"07a-b",
IF(AND(P180&gt;=6,P180&lt;8),"07b-1",
IF(AND(P180&gt;=8,P180&lt;10),"07b-2",
IF(AND(P180&gt;=10,P180&lt;12),"08a-1",
IF(AND(P180&gt;=12,P180&lt;14),"08a-2",
IF(AND(P180&gt;=14,P180&lt;16),"08a-b",
IF(AND(P180&gt;=16,P180&lt;18),"08b-1",
IF(AND(P180&gt;=18,P180&lt;20),"08b-2",
IF(AND(P180&gt;=20,P180&lt;22),"09a-1",
IF(AND(P180&gt;=22,P180&lt;24),"09a-2",
IF(AND(P180&gt;=24,P180&lt;26),"09a-b",
IF(AND(P180&gt;=26,P180&lt;28),"09b-1",
IF(AND(P180&gt;=28,P180&lt;30),"09b-2",
IF(AND(P180&gt;=30,P180&lt;32),"10a-1",
IF(AND(P180&gt;=32,P180&lt;34),"10a-2",
IF(AND(P180&gt;=34,P180&lt;36),"10a-b",
IF(AND(P180&gt;=36,P180&lt;38),"10b-1",
IF(AND(P180&gt;=38,P180&lt;40),"10b-2",
IF(AND(P180&gt;=40,P180&lt;42),"11a-1",
IF(AND(P180&gt;=42,P180&lt;44),"11a-2",
IF(AND(P180&gt;=44,P180&lt;46),"11a-b",
IF(AND(P180&gt;=46,P180&lt;48),"11b-1",
IF(AND(P180&gt;=48,P180&lt;50),"11b-2",
IF(AND(P180&gt;=50,P180&lt;52),"12a-1",
IF(AND(P180&gt;=52,P180&lt;54),"12a-2",
))))))))))))))))))))))))))))</f>
        <v>10b-1</v>
      </c>
      <c r="R180" s="10">
        <v>48.154000000000003</v>
      </c>
      <c r="S180" s="7" t="str">
        <f>IF(AND(R180&gt;=-2,R180&lt;0),"06b-2",
IF(AND(R180&gt;=0,R180&lt;2),"07a-1",
IF(AND(R180&gt;=2,R180&lt;4),"07a-2",
IF(AND(R180&gt;=4,R180&lt;6),"07a-b",
IF(AND(R180&gt;=6,R180&lt;8),"07b-1",
IF(AND(R180&gt;=8,R180&lt;10),"07b-2",
IF(AND(R180&gt;=10,R180&lt;12),"08a-1",
IF(AND(R180&gt;=12,R180&lt;14),"08a-2",
IF(AND(R180&gt;=14,R180&lt;16),"08a-b",
IF(AND(R180&gt;=16,R180&lt;18),"08b-1",
IF(AND(R180&gt;=18,R180&lt;20),"08b-2",
IF(AND(R180&gt;=20,R180&lt;22),"09a-1",
IF(AND(R180&gt;=22,R180&lt;24),"09a-2",
IF(AND(R180&gt;=24,R180&lt;26),"09a-b",
IF(AND(R180&gt;=26,R180&lt;28),"09b-1",
IF(AND(R180&gt;=28,R180&lt;30),"09b-2",
IF(AND(R180&gt;=30,R180&lt;32),"10a-1",
IF(AND(R180&gt;=32,R180&lt;34),"10a-2",
IF(AND(R180&gt;=34,R180&lt;36),"10a-b",
IF(AND(R180&gt;=36,R180&lt;38),"10b-1",
IF(AND(R180&gt;=38,R180&lt;40),"10b-2",
IF(AND(R180&gt;=40,R180&lt;42),"11a-1",
IF(AND(R180&gt;=42,R180&lt;44),"11a-2",
IF(AND(R180&gt;=44,R180&lt;46),"11a-b",
IF(AND(R180&gt;=46,R180&lt;48),"11b-1",
IF(AND(R180&gt;=48,R180&lt;50),"11b-2",
IF(AND(R180&gt;=50,R180&lt;52),"12a-1",
IF(AND(R180&gt;=52,R180&lt;54),"12a-2",
))))))))))))))))))))))))))))</f>
        <v>11b-2</v>
      </c>
      <c r="T180" s="10">
        <v>48.154000000000003</v>
      </c>
      <c r="U180" s="7" t="str">
        <f>IF(AND(T180&gt;=-2,T180&lt;0),"06b-2",
IF(AND(T180&gt;=0,T180&lt;2),"07a-1",
IF(AND(T180&gt;=2,T180&lt;4),"07a-2",
IF(AND(T180&gt;=4,T180&lt;6),"07a-b",
IF(AND(T180&gt;=6,T180&lt;8),"07b-1",
IF(AND(T180&gt;=8,T180&lt;10),"07b-2",
IF(AND(T180&gt;=10,T180&lt;12),"08a-1",
IF(AND(T180&gt;=12,T180&lt;14),"08a-2",
IF(AND(T180&gt;=14,T180&lt;16),"08a-b",
IF(AND(T180&gt;=16,T180&lt;18),"08b-1",
IF(AND(T180&gt;=18,T180&lt;20),"08b-2",
IF(AND(T180&gt;=20,T180&lt;22),"09a-1",
IF(AND(T180&gt;=22,T180&lt;24),"09a-2",
IF(AND(T180&gt;=24,T180&lt;26),"09a-b",
IF(AND(T180&gt;=26,T180&lt;28),"09b-1",
IF(AND(T180&gt;=28,T180&lt;30),"09b-2",
IF(AND(T180&gt;=30,T180&lt;32),"10a-1",
IF(AND(T180&gt;=32,T180&lt;34),"10a-2",
IF(AND(T180&gt;=34,T180&lt;36),"10a-b",
IF(AND(T180&gt;=36,T180&lt;38),"10b-1",
IF(AND(T180&gt;=38,T180&lt;40),"10b-2",
IF(AND(T180&gt;=40,T180&lt;42),"11a-1",
IF(AND(T180&gt;=42,T180&lt;44),"11a-2",
IF(AND(T180&gt;=44,T180&lt;46),"11a-b",
IF(AND(T180&gt;=46,T180&lt;48),"11b-1",
IF(AND(T180&gt;=48,T180&lt;50),"11b-2",
IF(AND(T180&gt;=50,T180&lt;52),"12a-1",
IF(AND(T180&gt;=52,T180&lt;54),"12a-2",
))))))))))))))))))))))))))))</f>
        <v>11b-2</v>
      </c>
      <c r="V180" s="10">
        <v>48.154000000000003</v>
      </c>
      <c r="W180" s="7" t="str">
        <f>IF(AND(V180&gt;=-2,V180&lt;0),"06b-2",
IF(AND(V180&gt;=0,V180&lt;2),"07a-1",
IF(AND(V180&gt;=2,V180&lt;4),"07a-2",
IF(AND(V180&gt;=4,V180&lt;6),"07a-b",
IF(AND(V180&gt;=6,V180&lt;8),"07b-1",
IF(AND(V180&gt;=8,V180&lt;10),"07b-2",
IF(AND(V180&gt;=10,V180&lt;12),"08a-1",
IF(AND(V180&gt;=12,V180&lt;14),"08a-2",
IF(AND(V180&gt;=14,V180&lt;16),"08a-b",
IF(AND(V180&gt;=16,V180&lt;18),"08b-1",
IF(AND(V180&gt;=18,V180&lt;20),"08b-2",
IF(AND(V180&gt;=20,V180&lt;22),"09a-1",
IF(AND(V180&gt;=22,V180&lt;24),"09a-2",
IF(AND(V180&gt;=24,V180&lt;26),"09a-b",
IF(AND(V180&gt;=26,V180&lt;28),"09b-1",
IF(AND(V180&gt;=28,V180&lt;30),"09b-2",
IF(AND(V180&gt;=30,V180&lt;32),"10a-1",
IF(AND(V180&gt;=32,V180&lt;34),"10a-2",
IF(AND(V180&gt;=34,V180&lt;36),"10a-b",
IF(AND(V180&gt;=36,V180&lt;38),"10b-1",
IF(AND(V180&gt;=38,V180&lt;40),"10b-2",
IF(AND(V180&gt;=40,V180&lt;42),"11a-1",
IF(AND(V180&gt;=42,V180&lt;44),"11a-2",
IF(AND(V180&gt;=44,V180&lt;46),"11a-b",
IF(AND(V180&gt;=46,V180&lt;48),"11b-1",
IF(AND(V180&gt;=48,V180&lt;50),"11b-2",
IF(AND(V180&gt;=50,V180&lt;52),"12a-1",
IF(AND(V180&gt;=52,V180&lt;54),"12a-2",
))))))))))))))))))))))))))))</f>
        <v>11b-2</v>
      </c>
      <c r="X180" s="10">
        <v>48.154000000000003</v>
      </c>
      <c r="Y180" s="7" t="str">
        <f>IF(AND(X180&gt;=-2,X180&lt;0),"06b-2",
IF(AND(X180&gt;=0,X180&lt;2),"07a-1",
IF(AND(X180&gt;=2,X180&lt;4),"07a-2",
IF(AND(X180&gt;=4,X180&lt;6),"07a-b",
IF(AND(X180&gt;=6,X180&lt;8),"07b-1",
IF(AND(X180&gt;=8,X180&lt;10),"07b-2",
IF(AND(X180&gt;=10,X180&lt;12),"08a-1",
IF(AND(X180&gt;=12,X180&lt;14),"08a-2",
IF(AND(X180&gt;=14,X180&lt;16),"08a-b",
IF(AND(X180&gt;=16,X180&lt;18),"08b-1",
IF(AND(X180&gt;=18,X180&lt;20),"08b-2",
IF(AND(X180&gt;=20,X180&lt;22),"09a-1",
IF(AND(X180&gt;=22,X180&lt;24),"09a-2",
IF(AND(X180&gt;=24,X180&lt;26),"09a-b",
IF(AND(X180&gt;=26,X180&lt;28),"09b-1",
IF(AND(X180&gt;=28,X180&lt;30),"09b-2",
IF(AND(X180&gt;=30,X180&lt;32),"10a-1",
IF(AND(X180&gt;=32,X180&lt;34),"10a-2",
IF(AND(X180&gt;=34,X180&lt;36),"10a-b",
IF(AND(X180&gt;=36,X180&lt;38),"10b-1",
IF(AND(X180&gt;=38,X180&lt;40),"10b-2",
IF(AND(X180&gt;=40,X180&lt;42),"11a-1",
IF(AND(X180&gt;=42,X180&lt;44),"11a-2",
IF(AND(X180&gt;=44,X180&lt;46),"11a-b",
IF(AND(X180&gt;=46,X180&lt;48),"11b-1",
IF(AND(X180&gt;=48,X180&lt;50),"11b-2",
IF(AND(X180&gt;=50,X180&lt;52),"12a-1",
IF(AND(X180&gt;=52,X180&lt;54),"12a-2",
))))))))))))))))))))))))))))</f>
        <v>11b-2</v>
      </c>
      <c r="Z180" s="8">
        <v>0</v>
      </c>
      <c r="AA180" s="8">
        <v>0</v>
      </c>
      <c r="AB180" s="8">
        <v>3</v>
      </c>
      <c r="AC180" s="8">
        <v>43</v>
      </c>
      <c r="AD180" s="8">
        <v>0</v>
      </c>
      <c r="AE180" s="8">
        <v>0</v>
      </c>
      <c r="AF180" s="8">
        <v>0</v>
      </c>
      <c r="AG180" s="7" t="s">
        <v>563</v>
      </c>
      <c r="AH180" s="7" t="s">
        <v>564</v>
      </c>
      <c r="AI180" s="7" t="s">
        <v>565</v>
      </c>
      <c r="AJ180" s="7"/>
    </row>
    <row r="181" spans="1:36" x14ac:dyDescent="0.25">
      <c r="A181" s="7" t="s">
        <v>566</v>
      </c>
      <c r="B181" s="8" t="s">
        <v>235</v>
      </c>
      <c r="C181" s="8">
        <v>19500501</v>
      </c>
      <c r="D181" s="8">
        <v>19751031</v>
      </c>
      <c r="E181" s="8">
        <v>8178</v>
      </c>
      <c r="F181" s="8">
        <v>26</v>
      </c>
      <c r="G181" s="8">
        <v>24</v>
      </c>
      <c r="H181" s="8" t="s">
        <v>168</v>
      </c>
      <c r="I181" s="9">
        <v>24.733329999999999</v>
      </c>
      <c r="J181" s="9">
        <v>-81.033330000000007</v>
      </c>
      <c r="K181" s="18">
        <v>3</v>
      </c>
      <c r="L181" s="8"/>
      <c r="M181" s="8">
        <v>99</v>
      </c>
      <c r="N181" s="8">
        <v>54</v>
      </c>
      <c r="O181" s="16">
        <v>86</v>
      </c>
      <c r="P181" s="8">
        <v>41</v>
      </c>
      <c r="Q181" s="7" t="str">
        <f>IF(AND(P181&gt;=-2,P181&lt;0),"06b-2",
IF(AND(P181&gt;=0,P181&lt;2),"07a-1",
IF(AND(P181&gt;=2,P181&lt;4),"07a-2",
IF(AND(P181&gt;=4,P181&lt;6),"07a-b",
IF(AND(P181&gt;=6,P181&lt;8),"07b-1",
IF(AND(P181&gt;=8,P181&lt;10),"07b-2",
IF(AND(P181&gt;=10,P181&lt;12),"08a-1",
IF(AND(P181&gt;=12,P181&lt;14),"08a-2",
IF(AND(P181&gt;=14,P181&lt;16),"08a-b",
IF(AND(P181&gt;=16,P181&lt;18),"08b-1",
IF(AND(P181&gt;=18,P181&lt;20),"08b-2",
IF(AND(P181&gt;=20,P181&lt;22),"09a-1",
IF(AND(P181&gt;=22,P181&lt;24),"09a-2",
IF(AND(P181&gt;=24,P181&lt;26),"09a-b",
IF(AND(P181&gt;=26,P181&lt;28),"09b-1",
IF(AND(P181&gt;=28,P181&lt;30),"09b-2",
IF(AND(P181&gt;=30,P181&lt;32),"10a-1",
IF(AND(P181&gt;=32,P181&lt;34),"10a-2",
IF(AND(P181&gt;=34,P181&lt;36),"10a-b",
IF(AND(P181&gt;=36,P181&lt;38),"10b-1",
IF(AND(P181&gt;=38,P181&lt;40),"10b-2",
IF(AND(P181&gt;=40,P181&lt;42),"11a-1",
IF(AND(P181&gt;=42,P181&lt;44),"11a-2",
IF(AND(P181&gt;=44,P181&lt;46),"11a-b",
IF(AND(P181&gt;=46,P181&lt;48),"11b-1",
IF(AND(P181&gt;=48,P181&lt;50),"11b-2",
IF(AND(P181&gt;=50,P181&lt;52),"12a-1",
IF(AND(P181&gt;=52,P181&lt;54),"12a-2",
))))))))))))))))))))))))))))</f>
        <v>11a-1</v>
      </c>
      <c r="R181" s="10">
        <v>45.832999999999998</v>
      </c>
      <c r="S181" s="7" t="str">
        <f>IF(AND(R181&gt;=-2,R181&lt;0),"06b-2",
IF(AND(R181&gt;=0,R181&lt;2),"07a-1",
IF(AND(R181&gt;=2,R181&lt;4),"07a-2",
IF(AND(R181&gt;=4,R181&lt;6),"07a-b",
IF(AND(R181&gt;=6,R181&lt;8),"07b-1",
IF(AND(R181&gt;=8,R181&lt;10),"07b-2",
IF(AND(R181&gt;=10,R181&lt;12),"08a-1",
IF(AND(R181&gt;=12,R181&lt;14),"08a-2",
IF(AND(R181&gt;=14,R181&lt;16),"08a-b",
IF(AND(R181&gt;=16,R181&lt;18),"08b-1",
IF(AND(R181&gt;=18,R181&lt;20),"08b-2",
IF(AND(R181&gt;=20,R181&lt;22),"09a-1",
IF(AND(R181&gt;=22,R181&lt;24),"09a-2",
IF(AND(R181&gt;=24,R181&lt;26),"09a-b",
IF(AND(R181&gt;=26,R181&lt;28),"09b-1",
IF(AND(R181&gt;=28,R181&lt;30),"09b-2",
IF(AND(R181&gt;=30,R181&lt;32),"10a-1",
IF(AND(R181&gt;=32,R181&lt;34),"10a-2",
IF(AND(R181&gt;=34,R181&lt;36),"10a-b",
IF(AND(R181&gt;=36,R181&lt;38),"10b-1",
IF(AND(R181&gt;=38,R181&lt;40),"10b-2",
IF(AND(R181&gt;=40,R181&lt;42),"11a-1",
IF(AND(R181&gt;=42,R181&lt;44),"11a-2",
IF(AND(R181&gt;=44,R181&lt;46),"11a-b",
IF(AND(R181&gt;=46,R181&lt;48),"11b-1",
IF(AND(R181&gt;=48,R181&lt;50),"11b-2",
IF(AND(R181&gt;=50,R181&lt;52),"12a-1",
IF(AND(R181&gt;=52,R181&lt;54),"12a-2",
))))))))))))))))))))))))))))</f>
        <v>11a-b</v>
      </c>
      <c r="T181" s="10">
        <v>45.832999999999998</v>
      </c>
      <c r="U181" s="7" t="str">
        <f>IF(AND(T181&gt;=-2,T181&lt;0),"06b-2",
IF(AND(T181&gt;=0,T181&lt;2),"07a-1",
IF(AND(T181&gt;=2,T181&lt;4),"07a-2",
IF(AND(T181&gt;=4,T181&lt;6),"07a-b",
IF(AND(T181&gt;=6,T181&lt;8),"07b-1",
IF(AND(T181&gt;=8,T181&lt;10),"07b-2",
IF(AND(T181&gt;=10,T181&lt;12),"08a-1",
IF(AND(T181&gt;=12,T181&lt;14),"08a-2",
IF(AND(T181&gt;=14,T181&lt;16),"08a-b",
IF(AND(T181&gt;=16,T181&lt;18),"08b-1",
IF(AND(T181&gt;=18,T181&lt;20),"08b-2",
IF(AND(T181&gt;=20,T181&lt;22),"09a-1",
IF(AND(T181&gt;=22,T181&lt;24),"09a-2",
IF(AND(T181&gt;=24,T181&lt;26),"09a-b",
IF(AND(T181&gt;=26,T181&lt;28),"09b-1",
IF(AND(T181&gt;=28,T181&lt;30),"09b-2",
IF(AND(T181&gt;=30,T181&lt;32),"10a-1",
IF(AND(T181&gt;=32,T181&lt;34),"10a-2",
IF(AND(T181&gt;=34,T181&lt;36),"10a-b",
IF(AND(T181&gt;=36,T181&lt;38),"10b-1",
IF(AND(T181&gt;=38,T181&lt;40),"10b-2",
IF(AND(T181&gt;=40,T181&lt;42),"11a-1",
IF(AND(T181&gt;=42,T181&lt;44),"11a-2",
IF(AND(T181&gt;=44,T181&lt;46),"11a-b",
IF(AND(T181&gt;=46,T181&lt;48),"11b-1",
IF(AND(T181&gt;=48,T181&lt;50),"11b-2",
IF(AND(T181&gt;=50,T181&lt;52),"12a-1",
IF(AND(T181&gt;=52,T181&lt;54),"12a-2",
))))))))))))))))))))))))))))</f>
        <v>11a-b</v>
      </c>
      <c r="V181" s="10">
        <v>45.832999999999998</v>
      </c>
      <c r="W181" s="7" t="str">
        <f>IF(AND(V181&gt;=-2,V181&lt;0),"06b-2",
IF(AND(V181&gt;=0,V181&lt;2),"07a-1",
IF(AND(V181&gt;=2,V181&lt;4),"07a-2",
IF(AND(V181&gt;=4,V181&lt;6),"07a-b",
IF(AND(V181&gt;=6,V181&lt;8),"07b-1",
IF(AND(V181&gt;=8,V181&lt;10),"07b-2",
IF(AND(V181&gt;=10,V181&lt;12),"08a-1",
IF(AND(V181&gt;=12,V181&lt;14),"08a-2",
IF(AND(V181&gt;=14,V181&lt;16),"08a-b",
IF(AND(V181&gt;=16,V181&lt;18),"08b-1",
IF(AND(V181&gt;=18,V181&lt;20),"08b-2",
IF(AND(V181&gt;=20,V181&lt;22),"09a-1",
IF(AND(V181&gt;=22,V181&lt;24),"09a-2",
IF(AND(V181&gt;=24,V181&lt;26),"09a-b",
IF(AND(V181&gt;=26,V181&lt;28),"09b-1",
IF(AND(V181&gt;=28,V181&lt;30),"09b-2",
IF(AND(V181&gt;=30,V181&lt;32),"10a-1",
IF(AND(V181&gt;=32,V181&lt;34),"10a-2",
IF(AND(V181&gt;=34,V181&lt;36),"10a-b",
IF(AND(V181&gt;=36,V181&lt;38),"10b-1",
IF(AND(V181&gt;=38,V181&lt;40),"10b-2",
IF(AND(V181&gt;=40,V181&lt;42),"11a-1",
IF(AND(V181&gt;=42,V181&lt;44),"11a-2",
IF(AND(V181&gt;=44,V181&lt;46),"11a-b",
IF(AND(V181&gt;=46,V181&lt;48),"11b-1",
IF(AND(V181&gt;=48,V181&lt;50),"11b-2",
IF(AND(V181&gt;=50,V181&lt;52),"12a-1",
IF(AND(V181&gt;=52,V181&lt;54),"12a-2",
))))))))))))))))))))))))))))</f>
        <v>11a-b</v>
      </c>
      <c r="X181" s="10">
        <v>45.832999999999998</v>
      </c>
      <c r="Y181" s="7" t="str">
        <f>IF(AND(X181&gt;=-2,X181&lt;0),"06b-2",
IF(AND(X181&gt;=0,X181&lt;2),"07a-1",
IF(AND(X181&gt;=2,X181&lt;4),"07a-2",
IF(AND(X181&gt;=4,X181&lt;6),"07a-b",
IF(AND(X181&gt;=6,X181&lt;8),"07b-1",
IF(AND(X181&gt;=8,X181&lt;10),"07b-2",
IF(AND(X181&gt;=10,X181&lt;12),"08a-1",
IF(AND(X181&gt;=12,X181&lt;14),"08a-2",
IF(AND(X181&gt;=14,X181&lt;16),"08a-b",
IF(AND(X181&gt;=16,X181&lt;18),"08b-1",
IF(AND(X181&gt;=18,X181&lt;20),"08b-2",
IF(AND(X181&gt;=20,X181&lt;22),"09a-1",
IF(AND(X181&gt;=22,X181&lt;24),"09a-2",
IF(AND(X181&gt;=24,X181&lt;26),"09a-b",
IF(AND(X181&gt;=26,X181&lt;28),"09b-1",
IF(AND(X181&gt;=28,X181&lt;30),"09b-2",
IF(AND(X181&gt;=30,X181&lt;32),"10a-1",
IF(AND(X181&gt;=32,X181&lt;34),"10a-2",
IF(AND(X181&gt;=34,X181&lt;36),"10a-b",
IF(AND(X181&gt;=36,X181&lt;38),"10b-1",
IF(AND(X181&gt;=38,X181&lt;40),"10b-2",
IF(AND(X181&gt;=40,X181&lt;42),"11a-1",
IF(AND(X181&gt;=42,X181&lt;44),"11a-2",
IF(AND(X181&gt;=44,X181&lt;46),"11a-b",
IF(AND(X181&gt;=46,X181&lt;48),"11b-1",
IF(AND(X181&gt;=48,X181&lt;50),"11b-2",
IF(AND(X181&gt;=50,X181&lt;52),"12a-1",
IF(AND(X181&gt;=52,X181&lt;54),"12a-2",
))))))))))))))))))))))))))))</f>
        <v>11a-b</v>
      </c>
      <c r="Z181" s="8">
        <v>0</v>
      </c>
      <c r="AA181" s="8">
        <v>0</v>
      </c>
      <c r="AB181" s="8">
        <v>0</v>
      </c>
      <c r="AC181" s="8">
        <v>60</v>
      </c>
      <c r="AD181" s="8">
        <v>0</v>
      </c>
      <c r="AE181" s="8">
        <v>0</v>
      </c>
      <c r="AF181" s="8">
        <v>0</v>
      </c>
      <c r="AG181" s="7" t="s">
        <v>563</v>
      </c>
      <c r="AH181" s="7"/>
      <c r="AI181" s="7"/>
      <c r="AJ181" s="7"/>
    </row>
    <row r="182" spans="1:36" x14ac:dyDescent="0.25">
      <c r="A182" s="7" t="s">
        <v>567</v>
      </c>
      <c r="B182" s="8" t="s">
        <v>235</v>
      </c>
      <c r="C182" s="8">
        <v>20020601</v>
      </c>
      <c r="D182" s="8">
        <v>20231231</v>
      </c>
      <c r="E182" s="8">
        <v>7884</v>
      </c>
      <c r="F182" s="8">
        <v>22</v>
      </c>
      <c r="G182" s="8">
        <v>22</v>
      </c>
      <c r="H182" s="8" t="s">
        <v>179</v>
      </c>
      <c r="I182" s="9">
        <v>25.949100000000001</v>
      </c>
      <c r="J182" s="9">
        <v>-81.713800000000006</v>
      </c>
      <c r="K182" s="18">
        <v>3</v>
      </c>
      <c r="L182" s="8"/>
      <c r="M182" s="8">
        <v>98</v>
      </c>
      <c r="N182" s="8">
        <v>41</v>
      </c>
      <c r="O182" s="16">
        <v>85</v>
      </c>
      <c r="P182" s="8">
        <v>28</v>
      </c>
      <c r="Q182" s="7" t="str">
        <f>IF(AND(P182&gt;=-2,P182&lt;0),"06b-2",
IF(AND(P182&gt;=0,P182&lt;2),"07a-1",
IF(AND(P182&gt;=2,P182&lt;4),"07a-2",
IF(AND(P182&gt;=4,P182&lt;6),"07a-b",
IF(AND(P182&gt;=6,P182&lt;8),"07b-1",
IF(AND(P182&gt;=8,P182&lt;10),"07b-2",
IF(AND(P182&gt;=10,P182&lt;12),"08a-1",
IF(AND(P182&gt;=12,P182&lt;14),"08a-2",
IF(AND(P182&gt;=14,P182&lt;16),"08a-b",
IF(AND(P182&gt;=16,P182&lt;18),"08b-1",
IF(AND(P182&gt;=18,P182&lt;20),"08b-2",
IF(AND(P182&gt;=20,P182&lt;22),"09a-1",
IF(AND(P182&gt;=22,P182&lt;24),"09a-2",
IF(AND(P182&gt;=24,P182&lt;26),"09a-b",
IF(AND(P182&gt;=26,P182&lt;28),"09b-1",
IF(AND(P182&gt;=28,P182&lt;30),"09b-2",
IF(AND(P182&gt;=30,P182&lt;32),"10a-1",
IF(AND(P182&gt;=32,P182&lt;34),"10a-2",
IF(AND(P182&gt;=34,P182&lt;36),"10a-b",
IF(AND(P182&gt;=36,P182&lt;38),"10b-1",
IF(AND(P182&gt;=38,P182&lt;40),"10b-2",
IF(AND(P182&gt;=40,P182&lt;42),"11a-1",
IF(AND(P182&gt;=42,P182&lt;44),"11a-2",
IF(AND(P182&gt;=44,P182&lt;46),"11a-b",
IF(AND(P182&gt;=46,P182&lt;48),"11b-1",
IF(AND(P182&gt;=48,P182&lt;50),"11b-2",
IF(AND(P182&gt;=50,P182&lt;52),"12a-1",
IF(AND(P182&gt;=52,P182&lt;54),"12a-2",
))))))))))))))))))))))))))))</f>
        <v>09b-2</v>
      </c>
      <c r="R182" s="10">
        <v>37.726999999999997</v>
      </c>
      <c r="S182" s="7" t="str">
        <f>IF(AND(R182&gt;=-2,R182&lt;0),"06b-2",
IF(AND(R182&gt;=0,R182&lt;2),"07a-1",
IF(AND(R182&gt;=2,R182&lt;4),"07a-2",
IF(AND(R182&gt;=4,R182&lt;6),"07a-b",
IF(AND(R182&gt;=6,R182&lt;8),"07b-1",
IF(AND(R182&gt;=8,R182&lt;10),"07b-2",
IF(AND(R182&gt;=10,R182&lt;12),"08a-1",
IF(AND(R182&gt;=12,R182&lt;14),"08a-2",
IF(AND(R182&gt;=14,R182&lt;16),"08a-b",
IF(AND(R182&gt;=16,R182&lt;18),"08b-1",
IF(AND(R182&gt;=18,R182&lt;20),"08b-2",
IF(AND(R182&gt;=20,R182&lt;22),"09a-1",
IF(AND(R182&gt;=22,R182&lt;24),"09a-2",
IF(AND(R182&gt;=24,R182&lt;26),"09a-b",
IF(AND(R182&gt;=26,R182&lt;28),"09b-1",
IF(AND(R182&gt;=28,R182&lt;30),"09b-2",
IF(AND(R182&gt;=30,R182&lt;32),"10a-1",
IF(AND(R182&gt;=32,R182&lt;34),"10a-2",
IF(AND(R182&gt;=34,R182&lt;36),"10a-b",
IF(AND(R182&gt;=36,R182&lt;38),"10b-1",
IF(AND(R182&gt;=38,R182&lt;40),"10b-2",
IF(AND(R182&gt;=40,R182&lt;42),"11a-1",
IF(AND(R182&gt;=42,R182&lt;44),"11a-2",
IF(AND(R182&gt;=44,R182&lt;46),"11a-b",
IF(AND(R182&gt;=46,R182&lt;48),"11b-1",
IF(AND(R182&gt;=48,R182&lt;50),"11b-2",
IF(AND(R182&gt;=50,R182&lt;52),"12a-1",
IF(AND(R182&gt;=52,R182&lt;54),"12a-2",
))))))))))))))))))))))))))))</f>
        <v>10b-1</v>
      </c>
      <c r="T182" s="10">
        <v>37.726999999999997</v>
      </c>
      <c r="U182" s="7" t="str">
        <f>IF(AND(T182&gt;=-2,T182&lt;0),"06b-2",
IF(AND(T182&gt;=0,T182&lt;2),"07a-1",
IF(AND(T182&gt;=2,T182&lt;4),"07a-2",
IF(AND(T182&gt;=4,T182&lt;6),"07a-b",
IF(AND(T182&gt;=6,T182&lt;8),"07b-1",
IF(AND(T182&gt;=8,T182&lt;10),"07b-2",
IF(AND(T182&gt;=10,T182&lt;12),"08a-1",
IF(AND(T182&gt;=12,T182&lt;14),"08a-2",
IF(AND(T182&gt;=14,T182&lt;16),"08a-b",
IF(AND(T182&gt;=16,T182&lt;18),"08b-1",
IF(AND(T182&gt;=18,T182&lt;20),"08b-2",
IF(AND(T182&gt;=20,T182&lt;22),"09a-1",
IF(AND(T182&gt;=22,T182&lt;24),"09a-2",
IF(AND(T182&gt;=24,T182&lt;26),"09a-b",
IF(AND(T182&gt;=26,T182&lt;28),"09b-1",
IF(AND(T182&gt;=28,T182&lt;30),"09b-2",
IF(AND(T182&gt;=30,T182&lt;32),"10a-1",
IF(AND(T182&gt;=32,T182&lt;34),"10a-2",
IF(AND(T182&gt;=34,T182&lt;36),"10a-b",
IF(AND(T182&gt;=36,T182&lt;38),"10b-1",
IF(AND(T182&gt;=38,T182&lt;40),"10b-2",
IF(AND(T182&gt;=40,T182&lt;42),"11a-1",
IF(AND(T182&gt;=42,T182&lt;44),"11a-2",
IF(AND(T182&gt;=44,T182&lt;46),"11a-b",
IF(AND(T182&gt;=46,T182&lt;48),"11b-1",
IF(AND(T182&gt;=48,T182&lt;50),"11b-2",
IF(AND(T182&gt;=50,T182&lt;52),"12a-1",
IF(AND(T182&gt;=52,T182&lt;54),"12a-2",
))))))))))))))))))))))))))))</f>
        <v>10b-1</v>
      </c>
      <c r="V182" s="10">
        <v>37.726999999999997</v>
      </c>
      <c r="W182" s="7" t="str">
        <f>IF(AND(V182&gt;=-2,V182&lt;0),"06b-2",
IF(AND(V182&gt;=0,V182&lt;2),"07a-1",
IF(AND(V182&gt;=2,V182&lt;4),"07a-2",
IF(AND(V182&gt;=4,V182&lt;6),"07a-b",
IF(AND(V182&gt;=6,V182&lt;8),"07b-1",
IF(AND(V182&gt;=8,V182&lt;10),"07b-2",
IF(AND(V182&gt;=10,V182&lt;12),"08a-1",
IF(AND(V182&gt;=12,V182&lt;14),"08a-2",
IF(AND(V182&gt;=14,V182&lt;16),"08a-b",
IF(AND(V182&gt;=16,V182&lt;18),"08b-1",
IF(AND(V182&gt;=18,V182&lt;20),"08b-2",
IF(AND(V182&gt;=20,V182&lt;22),"09a-1",
IF(AND(V182&gt;=22,V182&lt;24),"09a-2",
IF(AND(V182&gt;=24,V182&lt;26),"09a-b",
IF(AND(V182&gt;=26,V182&lt;28),"09b-1",
IF(AND(V182&gt;=28,V182&lt;30),"09b-2",
IF(AND(V182&gt;=30,V182&lt;32),"10a-1",
IF(AND(V182&gt;=32,V182&lt;34),"10a-2",
IF(AND(V182&gt;=34,V182&lt;36),"10a-b",
IF(AND(V182&gt;=36,V182&lt;38),"10b-1",
IF(AND(V182&gt;=38,V182&lt;40),"10b-2",
IF(AND(V182&gt;=40,V182&lt;42),"11a-1",
IF(AND(V182&gt;=42,V182&lt;44),"11a-2",
IF(AND(V182&gt;=44,V182&lt;46),"11a-b",
IF(AND(V182&gt;=46,V182&lt;48),"11b-1",
IF(AND(V182&gt;=48,V182&lt;50),"11b-2",
IF(AND(V182&gt;=50,V182&lt;52),"12a-1",
IF(AND(V182&gt;=52,V182&lt;54),"12a-2",
))))))))))))))))))))))))))))</f>
        <v>10b-1</v>
      </c>
      <c r="X182" s="10">
        <v>37.726999999999997</v>
      </c>
      <c r="Y182" s="7" t="str">
        <f>IF(AND(X182&gt;=-2,X182&lt;0),"06b-2",
IF(AND(X182&gt;=0,X182&lt;2),"07a-1",
IF(AND(X182&gt;=2,X182&lt;4),"07a-2",
IF(AND(X182&gt;=4,X182&lt;6),"07a-b",
IF(AND(X182&gt;=6,X182&lt;8),"07b-1",
IF(AND(X182&gt;=8,X182&lt;10),"07b-2",
IF(AND(X182&gt;=10,X182&lt;12),"08a-1",
IF(AND(X182&gt;=12,X182&lt;14),"08a-2",
IF(AND(X182&gt;=14,X182&lt;16),"08a-b",
IF(AND(X182&gt;=16,X182&lt;18),"08b-1",
IF(AND(X182&gt;=18,X182&lt;20),"08b-2",
IF(AND(X182&gt;=20,X182&lt;22),"09a-1",
IF(AND(X182&gt;=22,X182&lt;24),"09a-2",
IF(AND(X182&gt;=24,X182&lt;26),"09a-b",
IF(AND(X182&gt;=26,X182&lt;28),"09b-1",
IF(AND(X182&gt;=28,X182&lt;30),"09b-2",
IF(AND(X182&gt;=30,X182&lt;32),"10a-1",
IF(AND(X182&gt;=32,X182&lt;34),"10a-2",
IF(AND(X182&gt;=34,X182&lt;36),"10a-b",
IF(AND(X182&gt;=36,X182&lt;38),"10b-1",
IF(AND(X182&gt;=38,X182&lt;40),"10b-2",
IF(AND(X182&gt;=40,X182&lt;42),"11a-1",
IF(AND(X182&gt;=42,X182&lt;44),"11a-2",
IF(AND(X182&gt;=44,X182&lt;46),"11a-b",
IF(AND(X182&gt;=46,X182&lt;48),"11b-1",
IF(AND(X182&gt;=48,X182&lt;50),"11b-2",
IF(AND(X182&gt;=50,X182&lt;52),"12a-1",
IF(AND(X182&gt;=52,X182&lt;54),"12a-2",
))))))))))))))))))))))))))))</f>
        <v>10b-1</v>
      </c>
      <c r="Z182" s="8">
        <v>0</v>
      </c>
      <c r="AA182" s="8">
        <v>2</v>
      </c>
      <c r="AB182" s="8">
        <v>66</v>
      </c>
      <c r="AC182" s="8">
        <v>534</v>
      </c>
      <c r="AD182" s="8">
        <v>0</v>
      </c>
      <c r="AE182" s="8">
        <v>0</v>
      </c>
      <c r="AF182" s="8">
        <v>5</v>
      </c>
      <c r="AG182" s="7" t="s">
        <v>568</v>
      </c>
      <c r="AH182" s="7"/>
      <c r="AI182" s="7"/>
      <c r="AJ182" s="7"/>
    </row>
    <row r="183" spans="1:36" x14ac:dyDescent="0.25">
      <c r="A183" s="7" t="s">
        <v>569</v>
      </c>
      <c r="B183" s="8" t="s">
        <v>235</v>
      </c>
      <c r="C183" s="8">
        <v>20011101</v>
      </c>
      <c r="D183" s="8">
        <v>20231222</v>
      </c>
      <c r="E183" s="8">
        <v>6579</v>
      </c>
      <c r="F183" s="8">
        <v>23</v>
      </c>
      <c r="G183" s="8">
        <v>23</v>
      </c>
      <c r="H183" s="8" t="s">
        <v>38</v>
      </c>
      <c r="I183" s="9">
        <v>30.734100000000002</v>
      </c>
      <c r="J183" s="9">
        <v>-85.030500000000004</v>
      </c>
      <c r="K183" s="18">
        <v>35.1</v>
      </c>
      <c r="L183" s="8"/>
      <c r="M183" s="8">
        <v>104</v>
      </c>
      <c r="N183" s="8">
        <v>35</v>
      </c>
      <c r="O183" s="16">
        <v>81</v>
      </c>
      <c r="P183" s="8">
        <v>11</v>
      </c>
      <c r="Q183" s="7" t="str">
        <f>IF(AND(P183&gt;=-2,P183&lt;0),"06b-2",
IF(AND(P183&gt;=0,P183&lt;2),"07a-1",
IF(AND(P183&gt;=2,P183&lt;4),"07a-2",
IF(AND(P183&gt;=4,P183&lt;6),"07a-b",
IF(AND(P183&gt;=6,P183&lt;8),"07b-1",
IF(AND(P183&gt;=8,P183&lt;10),"07b-2",
IF(AND(P183&gt;=10,P183&lt;12),"08a-1",
IF(AND(P183&gt;=12,P183&lt;14),"08a-2",
IF(AND(P183&gt;=14,P183&lt;16),"08a-b",
IF(AND(P183&gt;=16,P183&lt;18),"08b-1",
IF(AND(P183&gt;=18,P183&lt;20),"08b-2",
IF(AND(P183&gt;=20,P183&lt;22),"09a-1",
IF(AND(P183&gt;=22,P183&lt;24),"09a-2",
IF(AND(P183&gt;=24,P183&lt;26),"09a-b",
IF(AND(P183&gt;=26,P183&lt;28),"09b-1",
IF(AND(P183&gt;=28,P183&lt;30),"09b-2",
IF(AND(P183&gt;=30,P183&lt;32),"10a-1",
IF(AND(P183&gt;=32,P183&lt;34),"10a-2",
IF(AND(P183&gt;=34,P183&lt;36),"10a-b",
IF(AND(P183&gt;=36,P183&lt;38),"10b-1",
IF(AND(P183&gt;=38,P183&lt;40),"10b-2",
IF(AND(P183&gt;=40,P183&lt;42),"11a-1",
IF(AND(P183&gt;=42,P183&lt;44),"11a-2",
IF(AND(P183&gt;=44,P183&lt;46),"11a-b",
IF(AND(P183&gt;=46,P183&lt;48),"11b-1",
IF(AND(P183&gt;=48,P183&lt;50),"11b-2",
IF(AND(P183&gt;=50,P183&lt;52),"12a-1",
IF(AND(P183&gt;=52,P183&lt;54),"12a-2",
))))))))))))))))))))))))))))</f>
        <v>08a-1</v>
      </c>
      <c r="R183" s="10">
        <v>22.457999999999998</v>
      </c>
      <c r="S183" s="7" t="str">
        <f>IF(AND(R183&gt;=-2,R183&lt;0),"06b-2",
IF(AND(R183&gt;=0,R183&lt;2),"07a-1",
IF(AND(R183&gt;=2,R183&lt;4),"07a-2",
IF(AND(R183&gt;=4,R183&lt;6),"07a-b",
IF(AND(R183&gt;=6,R183&lt;8),"07b-1",
IF(AND(R183&gt;=8,R183&lt;10),"07b-2",
IF(AND(R183&gt;=10,R183&lt;12),"08a-1",
IF(AND(R183&gt;=12,R183&lt;14),"08a-2",
IF(AND(R183&gt;=14,R183&lt;16),"08a-b",
IF(AND(R183&gt;=16,R183&lt;18),"08b-1",
IF(AND(R183&gt;=18,R183&lt;20),"08b-2",
IF(AND(R183&gt;=20,R183&lt;22),"09a-1",
IF(AND(R183&gt;=22,R183&lt;24),"09a-2",
IF(AND(R183&gt;=24,R183&lt;26),"09a-b",
IF(AND(R183&gt;=26,R183&lt;28),"09b-1",
IF(AND(R183&gt;=28,R183&lt;30),"09b-2",
IF(AND(R183&gt;=30,R183&lt;32),"10a-1",
IF(AND(R183&gt;=32,R183&lt;34),"10a-2",
IF(AND(R183&gt;=34,R183&lt;36),"10a-b",
IF(AND(R183&gt;=36,R183&lt;38),"10b-1",
IF(AND(R183&gt;=38,R183&lt;40),"10b-2",
IF(AND(R183&gt;=40,R183&lt;42),"11a-1",
IF(AND(R183&gt;=42,R183&lt;44),"11a-2",
IF(AND(R183&gt;=44,R183&lt;46),"11a-b",
IF(AND(R183&gt;=46,R183&lt;48),"11b-1",
IF(AND(R183&gt;=48,R183&lt;50),"11b-2",
IF(AND(R183&gt;=50,R183&lt;52),"12a-1",
IF(AND(R183&gt;=52,R183&lt;54),"12a-2",
))))))))))))))))))))))))))))</f>
        <v>09a-2</v>
      </c>
      <c r="T183" s="10">
        <v>22.457999999999998</v>
      </c>
      <c r="U183" s="7" t="str">
        <f>IF(AND(T183&gt;=-2,T183&lt;0),"06b-2",
IF(AND(T183&gt;=0,T183&lt;2),"07a-1",
IF(AND(T183&gt;=2,T183&lt;4),"07a-2",
IF(AND(T183&gt;=4,T183&lt;6),"07a-b",
IF(AND(T183&gt;=6,T183&lt;8),"07b-1",
IF(AND(T183&gt;=8,T183&lt;10),"07b-2",
IF(AND(T183&gt;=10,T183&lt;12),"08a-1",
IF(AND(T183&gt;=12,T183&lt;14),"08a-2",
IF(AND(T183&gt;=14,T183&lt;16),"08a-b",
IF(AND(T183&gt;=16,T183&lt;18),"08b-1",
IF(AND(T183&gt;=18,T183&lt;20),"08b-2",
IF(AND(T183&gt;=20,T183&lt;22),"09a-1",
IF(AND(T183&gt;=22,T183&lt;24),"09a-2",
IF(AND(T183&gt;=24,T183&lt;26),"09a-b",
IF(AND(T183&gt;=26,T183&lt;28),"09b-1",
IF(AND(T183&gt;=28,T183&lt;30),"09b-2",
IF(AND(T183&gt;=30,T183&lt;32),"10a-1",
IF(AND(T183&gt;=32,T183&lt;34),"10a-2",
IF(AND(T183&gt;=34,T183&lt;36),"10a-b",
IF(AND(T183&gt;=36,T183&lt;38),"10b-1",
IF(AND(T183&gt;=38,T183&lt;40),"10b-2",
IF(AND(T183&gt;=40,T183&lt;42),"11a-1",
IF(AND(T183&gt;=42,T183&lt;44),"11a-2",
IF(AND(T183&gt;=44,T183&lt;46),"11a-b",
IF(AND(T183&gt;=46,T183&lt;48),"11b-1",
IF(AND(T183&gt;=48,T183&lt;50),"11b-2",
IF(AND(T183&gt;=50,T183&lt;52),"12a-1",
IF(AND(T183&gt;=52,T183&lt;54),"12a-2",
))))))))))))))))))))))))))))</f>
        <v>09a-2</v>
      </c>
      <c r="V183" s="10">
        <v>22.457999999999998</v>
      </c>
      <c r="W183" s="7" t="str">
        <f>IF(AND(V183&gt;=-2,V183&lt;0),"06b-2",
IF(AND(V183&gt;=0,V183&lt;2),"07a-1",
IF(AND(V183&gt;=2,V183&lt;4),"07a-2",
IF(AND(V183&gt;=4,V183&lt;6),"07a-b",
IF(AND(V183&gt;=6,V183&lt;8),"07b-1",
IF(AND(V183&gt;=8,V183&lt;10),"07b-2",
IF(AND(V183&gt;=10,V183&lt;12),"08a-1",
IF(AND(V183&gt;=12,V183&lt;14),"08a-2",
IF(AND(V183&gt;=14,V183&lt;16),"08a-b",
IF(AND(V183&gt;=16,V183&lt;18),"08b-1",
IF(AND(V183&gt;=18,V183&lt;20),"08b-2",
IF(AND(V183&gt;=20,V183&lt;22),"09a-1",
IF(AND(V183&gt;=22,V183&lt;24),"09a-2",
IF(AND(V183&gt;=24,V183&lt;26),"09a-b",
IF(AND(V183&gt;=26,V183&lt;28),"09b-1",
IF(AND(V183&gt;=28,V183&lt;30),"09b-2",
IF(AND(V183&gt;=30,V183&lt;32),"10a-1",
IF(AND(V183&gt;=32,V183&lt;34),"10a-2",
IF(AND(V183&gt;=34,V183&lt;36),"10a-b",
IF(AND(V183&gt;=36,V183&lt;38),"10b-1",
IF(AND(V183&gt;=38,V183&lt;40),"10b-2",
IF(AND(V183&gt;=40,V183&lt;42),"11a-1",
IF(AND(V183&gt;=42,V183&lt;44),"11a-2",
IF(AND(V183&gt;=44,V183&lt;46),"11a-b",
IF(AND(V183&gt;=46,V183&lt;48),"11b-1",
IF(AND(V183&gt;=48,V183&lt;50),"11b-2",
IF(AND(V183&gt;=50,V183&lt;52),"12a-1",
IF(AND(V183&gt;=52,V183&lt;54),"12a-2",
))))))))))))))))))))))))))))</f>
        <v>09a-2</v>
      </c>
      <c r="X183" s="10">
        <v>22.457999999999998</v>
      </c>
      <c r="Y183" s="7" t="str">
        <f>IF(AND(X183&gt;=-2,X183&lt;0),"06b-2",
IF(AND(X183&gt;=0,X183&lt;2),"07a-1",
IF(AND(X183&gt;=2,X183&lt;4),"07a-2",
IF(AND(X183&gt;=4,X183&lt;6),"07a-b",
IF(AND(X183&gt;=6,X183&lt;8),"07b-1",
IF(AND(X183&gt;=8,X183&lt;10),"07b-2",
IF(AND(X183&gt;=10,X183&lt;12),"08a-1",
IF(AND(X183&gt;=12,X183&lt;14),"08a-2",
IF(AND(X183&gt;=14,X183&lt;16),"08a-b",
IF(AND(X183&gt;=16,X183&lt;18),"08b-1",
IF(AND(X183&gt;=18,X183&lt;20),"08b-2",
IF(AND(X183&gt;=20,X183&lt;22),"09a-1",
IF(AND(X183&gt;=22,X183&lt;24),"09a-2",
IF(AND(X183&gt;=24,X183&lt;26),"09a-b",
IF(AND(X183&gt;=26,X183&lt;28),"09b-1",
IF(AND(X183&gt;=28,X183&lt;30),"09b-2",
IF(AND(X183&gt;=30,X183&lt;32),"10a-1",
IF(AND(X183&gt;=32,X183&lt;34),"10a-2",
IF(AND(X183&gt;=34,X183&lt;36),"10a-b",
IF(AND(X183&gt;=36,X183&lt;38),"10b-1",
IF(AND(X183&gt;=38,X183&lt;40),"10b-2",
IF(AND(X183&gt;=40,X183&lt;42),"11a-1",
IF(AND(X183&gt;=42,X183&lt;44),"11a-2",
IF(AND(X183&gt;=44,X183&lt;46),"11a-b",
IF(AND(X183&gt;=46,X183&lt;48),"11b-1",
IF(AND(X183&gt;=48,X183&lt;50),"11b-2",
IF(AND(X183&gt;=50,X183&lt;52),"12a-1",
IF(AND(X183&gt;=52,X183&lt;54),"12a-2",
))))))))))))))))))))))))))))</f>
        <v>09a-2</v>
      </c>
      <c r="Z183" s="8">
        <v>10</v>
      </c>
      <c r="AA183" s="8">
        <v>217</v>
      </c>
      <c r="AB183" s="8">
        <v>938</v>
      </c>
      <c r="AC183" s="8">
        <v>1806</v>
      </c>
      <c r="AD183" s="8">
        <v>0</v>
      </c>
      <c r="AE183" s="8">
        <v>5</v>
      </c>
      <c r="AF183" s="8">
        <v>89</v>
      </c>
      <c r="AG183" s="7" t="s">
        <v>570</v>
      </c>
      <c r="AH183" s="7"/>
      <c r="AI183" s="7"/>
      <c r="AJ183" s="7"/>
    </row>
    <row r="184" spans="1:36" x14ac:dyDescent="0.25">
      <c r="A184" s="7" t="s">
        <v>571</v>
      </c>
      <c r="B184" s="8" t="s">
        <v>235</v>
      </c>
      <c r="C184" s="8">
        <v>19500101</v>
      </c>
      <c r="D184" s="8">
        <v>20231231</v>
      </c>
      <c r="E184" s="8">
        <v>13203</v>
      </c>
      <c r="F184" s="8">
        <v>74</v>
      </c>
      <c r="G184" s="8">
        <v>37</v>
      </c>
      <c r="H184" s="8" t="s">
        <v>38</v>
      </c>
      <c r="I184" s="9">
        <v>30.835560000000001</v>
      </c>
      <c r="J184" s="9">
        <v>-85.183890000000005</v>
      </c>
      <c r="K184" s="18">
        <v>34.4</v>
      </c>
      <c r="L184" s="8" t="s">
        <v>572</v>
      </c>
      <c r="M184" s="8">
        <v>107</v>
      </c>
      <c r="N184" s="8">
        <v>28</v>
      </c>
      <c r="O184" s="16">
        <v>80</v>
      </c>
      <c r="P184" s="8">
        <v>16</v>
      </c>
      <c r="Q184" s="7" t="str">
        <f>IF(AND(P184&gt;=-2,P184&lt;0),"06b-2",
IF(AND(P184&gt;=0,P184&lt;2),"07a-1",
IF(AND(P184&gt;=2,P184&lt;4),"07a-2",
IF(AND(P184&gt;=4,P184&lt;6),"07a-b",
IF(AND(P184&gt;=6,P184&lt;8),"07b-1",
IF(AND(P184&gt;=8,P184&lt;10),"07b-2",
IF(AND(P184&gt;=10,P184&lt;12),"08a-1",
IF(AND(P184&gt;=12,P184&lt;14),"08a-2",
IF(AND(P184&gt;=14,P184&lt;16),"08a-b",
IF(AND(P184&gt;=16,P184&lt;18),"08b-1",
IF(AND(P184&gt;=18,P184&lt;20),"08b-2",
IF(AND(P184&gt;=20,P184&lt;22),"09a-1",
IF(AND(P184&gt;=22,P184&lt;24),"09a-2",
IF(AND(P184&gt;=24,P184&lt;26),"09a-b",
IF(AND(P184&gt;=26,P184&lt;28),"09b-1",
IF(AND(P184&gt;=28,P184&lt;30),"09b-2",
IF(AND(P184&gt;=30,P184&lt;32),"10a-1",
IF(AND(P184&gt;=32,P184&lt;34),"10a-2",
IF(AND(P184&gt;=34,P184&lt;36),"10a-b",
IF(AND(P184&gt;=36,P184&lt;38),"10b-1",
IF(AND(P184&gt;=38,P184&lt;40),"10b-2",
IF(AND(P184&gt;=40,P184&lt;42),"11a-1",
IF(AND(P184&gt;=42,P184&lt;44),"11a-2",
IF(AND(P184&gt;=44,P184&lt;46),"11a-b",
IF(AND(P184&gt;=46,P184&lt;48),"11b-1",
IF(AND(P184&gt;=48,P184&lt;50),"11b-2",
IF(AND(P184&gt;=50,P184&lt;52),"12a-1",
IF(AND(P184&gt;=52,P184&lt;54),"12a-2",
))))))))))))))))))))))))))))</f>
        <v>08b-1</v>
      </c>
      <c r="R184" s="10">
        <v>21.864999999999998</v>
      </c>
      <c r="S184" s="7" t="str">
        <f>IF(AND(R184&gt;=-2,R184&lt;0),"06b-2",
IF(AND(R184&gt;=0,R184&lt;2),"07a-1",
IF(AND(R184&gt;=2,R184&lt;4),"07a-2",
IF(AND(R184&gt;=4,R184&lt;6),"07a-b",
IF(AND(R184&gt;=6,R184&lt;8),"07b-1",
IF(AND(R184&gt;=8,R184&lt;10),"07b-2",
IF(AND(R184&gt;=10,R184&lt;12),"08a-1",
IF(AND(R184&gt;=12,R184&lt;14),"08a-2",
IF(AND(R184&gt;=14,R184&lt;16),"08a-b",
IF(AND(R184&gt;=16,R184&lt;18),"08b-1",
IF(AND(R184&gt;=18,R184&lt;20),"08b-2",
IF(AND(R184&gt;=20,R184&lt;22),"09a-1",
IF(AND(R184&gt;=22,R184&lt;24),"09a-2",
IF(AND(R184&gt;=24,R184&lt;26),"09a-b",
IF(AND(R184&gt;=26,R184&lt;28),"09b-1",
IF(AND(R184&gt;=28,R184&lt;30),"09b-2",
IF(AND(R184&gt;=30,R184&lt;32),"10a-1",
IF(AND(R184&gt;=32,R184&lt;34),"10a-2",
IF(AND(R184&gt;=34,R184&lt;36),"10a-b",
IF(AND(R184&gt;=36,R184&lt;38),"10b-1",
IF(AND(R184&gt;=38,R184&lt;40),"10b-2",
IF(AND(R184&gt;=40,R184&lt;42),"11a-1",
IF(AND(R184&gt;=42,R184&lt;44),"11a-2",
IF(AND(R184&gt;=44,R184&lt;46),"11a-b",
IF(AND(R184&gt;=46,R184&lt;48),"11b-1",
IF(AND(R184&gt;=48,R184&lt;50),"11b-2",
IF(AND(R184&gt;=50,R184&lt;52),"12a-1",
IF(AND(R184&gt;=52,R184&lt;54),"12a-2",
))))))))))))))))))))))))))))</f>
        <v>09a-1</v>
      </c>
      <c r="T184" s="10">
        <v>21.864999999999998</v>
      </c>
      <c r="U184" s="7" t="str">
        <f>IF(AND(T184&gt;=-2,T184&lt;0),"06b-2",
IF(AND(T184&gt;=0,T184&lt;2),"07a-1",
IF(AND(T184&gt;=2,T184&lt;4),"07a-2",
IF(AND(T184&gt;=4,T184&lt;6),"07a-b",
IF(AND(T184&gt;=6,T184&lt;8),"07b-1",
IF(AND(T184&gt;=8,T184&lt;10),"07b-2",
IF(AND(T184&gt;=10,T184&lt;12),"08a-1",
IF(AND(T184&gt;=12,T184&lt;14),"08a-2",
IF(AND(T184&gt;=14,T184&lt;16),"08a-b",
IF(AND(T184&gt;=16,T184&lt;18),"08b-1",
IF(AND(T184&gt;=18,T184&lt;20),"08b-2",
IF(AND(T184&gt;=20,T184&lt;22),"09a-1",
IF(AND(T184&gt;=22,T184&lt;24),"09a-2",
IF(AND(T184&gt;=24,T184&lt;26),"09a-b",
IF(AND(T184&gt;=26,T184&lt;28),"09b-1",
IF(AND(T184&gt;=28,T184&lt;30),"09b-2",
IF(AND(T184&gt;=30,T184&lt;32),"10a-1",
IF(AND(T184&gt;=32,T184&lt;34),"10a-2",
IF(AND(T184&gt;=34,T184&lt;36),"10a-b",
IF(AND(T184&gt;=36,T184&lt;38),"10b-1",
IF(AND(T184&gt;=38,T184&lt;40),"10b-2",
IF(AND(T184&gt;=40,T184&lt;42),"11a-1",
IF(AND(T184&gt;=42,T184&lt;44),"11a-2",
IF(AND(T184&gt;=44,T184&lt;46),"11a-b",
IF(AND(T184&gt;=46,T184&lt;48),"11b-1",
IF(AND(T184&gt;=48,T184&lt;50),"11b-2",
IF(AND(T184&gt;=50,T184&lt;52),"12a-1",
IF(AND(T184&gt;=52,T184&lt;54),"12a-2",
))))))))))))))))))))))))))))</f>
        <v>09a-1</v>
      </c>
      <c r="V184" s="10">
        <v>21.864999999999998</v>
      </c>
      <c r="W184" s="7" t="str">
        <f>IF(AND(V184&gt;=-2,V184&lt;0),"06b-2",
IF(AND(V184&gt;=0,V184&lt;2),"07a-1",
IF(AND(V184&gt;=2,V184&lt;4),"07a-2",
IF(AND(V184&gt;=4,V184&lt;6),"07a-b",
IF(AND(V184&gt;=6,V184&lt;8),"07b-1",
IF(AND(V184&gt;=8,V184&lt;10),"07b-2",
IF(AND(V184&gt;=10,V184&lt;12),"08a-1",
IF(AND(V184&gt;=12,V184&lt;14),"08a-2",
IF(AND(V184&gt;=14,V184&lt;16),"08a-b",
IF(AND(V184&gt;=16,V184&lt;18),"08b-1",
IF(AND(V184&gt;=18,V184&lt;20),"08b-2",
IF(AND(V184&gt;=20,V184&lt;22),"09a-1",
IF(AND(V184&gt;=22,V184&lt;24),"09a-2",
IF(AND(V184&gt;=24,V184&lt;26),"09a-b",
IF(AND(V184&gt;=26,V184&lt;28),"09b-1",
IF(AND(V184&gt;=28,V184&lt;30),"09b-2",
IF(AND(V184&gt;=30,V184&lt;32),"10a-1",
IF(AND(V184&gt;=32,V184&lt;34),"10a-2",
IF(AND(V184&gt;=34,V184&lt;36),"10a-b",
IF(AND(V184&gt;=36,V184&lt;38),"10b-1",
IF(AND(V184&gt;=38,V184&lt;40),"10b-2",
IF(AND(V184&gt;=40,V184&lt;42),"11a-1",
IF(AND(V184&gt;=42,V184&lt;44),"11a-2",
IF(AND(V184&gt;=44,V184&lt;46),"11a-b",
IF(AND(V184&gt;=46,V184&lt;48),"11b-1",
IF(AND(V184&gt;=48,V184&lt;50),"11b-2",
IF(AND(V184&gt;=50,V184&lt;52),"12a-1",
IF(AND(V184&gt;=52,V184&lt;54),"12a-2",
))))))))))))))))))))))))))))</f>
        <v>09a-1</v>
      </c>
      <c r="X184" s="10">
        <v>22.295999999999999</v>
      </c>
      <c r="Y184" s="7" t="str">
        <f>IF(AND(X184&gt;=-2,X184&lt;0),"06b-2",
IF(AND(X184&gt;=0,X184&lt;2),"07a-1",
IF(AND(X184&gt;=2,X184&lt;4),"07a-2",
IF(AND(X184&gt;=4,X184&lt;6),"07a-b",
IF(AND(X184&gt;=6,X184&lt;8),"07b-1",
IF(AND(X184&gt;=8,X184&lt;10),"07b-2",
IF(AND(X184&gt;=10,X184&lt;12),"08a-1",
IF(AND(X184&gt;=12,X184&lt;14),"08a-2",
IF(AND(X184&gt;=14,X184&lt;16),"08a-b",
IF(AND(X184&gt;=16,X184&lt;18),"08b-1",
IF(AND(X184&gt;=18,X184&lt;20),"08b-2",
IF(AND(X184&gt;=20,X184&lt;22),"09a-1",
IF(AND(X184&gt;=22,X184&lt;24),"09a-2",
IF(AND(X184&gt;=24,X184&lt;26),"09a-b",
IF(AND(X184&gt;=26,X184&lt;28),"09b-1",
IF(AND(X184&gt;=28,X184&lt;30),"09b-2",
IF(AND(X184&gt;=30,X184&lt;32),"10a-1",
IF(AND(X184&gt;=32,X184&lt;34),"10a-2",
IF(AND(X184&gt;=34,X184&lt;36),"10a-b",
IF(AND(X184&gt;=36,X184&lt;38),"10b-1",
IF(AND(X184&gt;=38,X184&lt;40),"10b-2",
IF(AND(X184&gt;=40,X184&lt;42),"11a-1",
IF(AND(X184&gt;=42,X184&lt;44),"11a-2",
IF(AND(X184&gt;=44,X184&lt;46),"11a-b",
IF(AND(X184&gt;=46,X184&lt;48),"11b-1",
IF(AND(X184&gt;=48,X184&lt;50),"11b-2",
IF(AND(X184&gt;=50,X184&lt;52),"12a-1",
IF(AND(X184&gt;=52,X184&lt;54),"12a-2",
))))))))))))))))))))))))))))</f>
        <v>09a-2</v>
      </c>
      <c r="Z184" s="8">
        <v>14</v>
      </c>
      <c r="AA184" s="8">
        <v>424</v>
      </c>
      <c r="AB184" s="8">
        <v>1945</v>
      </c>
      <c r="AC184" s="8">
        <v>4104</v>
      </c>
      <c r="AD184" s="8">
        <v>1</v>
      </c>
      <c r="AE184" s="8">
        <v>16</v>
      </c>
      <c r="AF184" s="8">
        <v>234</v>
      </c>
      <c r="AG184" s="7" t="s">
        <v>570</v>
      </c>
      <c r="AH184" s="7" t="s">
        <v>573</v>
      </c>
      <c r="AI184" s="7" t="s">
        <v>574</v>
      </c>
      <c r="AJ184" s="7"/>
    </row>
    <row r="185" spans="1:36" x14ac:dyDescent="0.25">
      <c r="A185" s="7" t="s">
        <v>575</v>
      </c>
      <c r="B185" s="8" t="s">
        <v>235</v>
      </c>
      <c r="C185" s="8">
        <v>19000422</v>
      </c>
      <c r="D185" s="8">
        <v>19680630</v>
      </c>
      <c r="E185" s="8">
        <v>24242</v>
      </c>
      <c r="F185" s="8">
        <v>69</v>
      </c>
      <c r="G185" s="8">
        <v>69</v>
      </c>
      <c r="H185" s="8" t="s">
        <v>38</v>
      </c>
      <c r="I185" s="9">
        <v>30.766670000000001</v>
      </c>
      <c r="J185" s="9">
        <v>-85.266670000000005</v>
      </c>
      <c r="K185" s="18">
        <v>52.1</v>
      </c>
      <c r="L185" s="8"/>
      <c r="M185" s="8">
        <v>108</v>
      </c>
      <c r="N185" s="8">
        <v>30</v>
      </c>
      <c r="O185" s="16">
        <v>84</v>
      </c>
      <c r="P185" s="8">
        <v>7</v>
      </c>
      <c r="Q185" s="7" t="str">
        <f>IF(AND(P185&gt;=-2,P185&lt;0),"06b-2",
IF(AND(P185&gt;=0,P185&lt;2),"07a-1",
IF(AND(P185&gt;=2,P185&lt;4),"07a-2",
IF(AND(P185&gt;=4,P185&lt;6),"07a-b",
IF(AND(P185&gt;=6,P185&lt;8),"07b-1",
IF(AND(P185&gt;=8,P185&lt;10),"07b-2",
IF(AND(P185&gt;=10,P185&lt;12),"08a-1",
IF(AND(P185&gt;=12,P185&lt;14),"08a-2",
IF(AND(P185&gt;=14,P185&lt;16),"08a-b",
IF(AND(P185&gt;=16,P185&lt;18),"08b-1",
IF(AND(P185&gt;=18,P185&lt;20),"08b-2",
IF(AND(P185&gt;=20,P185&lt;22),"09a-1",
IF(AND(P185&gt;=22,P185&lt;24),"09a-2",
IF(AND(P185&gt;=24,P185&lt;26),"09a-b",
IF(AND(P185&gt;=26,P185&lt;28),"09b-1",
IF(AND(P185&gt;=28,P185&lt;30),"09b-2",
IF(AND(P185&gt;=30,P185&lt;32),"10a-1",
IF(AND(P185&gt;=32,P185&lt;34),"10a-2",
IF(AND(P185&gt;=34,P185&lt;36),"10a-b",
IF(AND(P185&gt;=36,P185&lt;38),"10b-1",
IF(AND(P185&gt;=38,P185&lt;40),"10b-2",
IF(AND(P185&gt;=40,P185&lt;42),"11a-1",
IF(AND(P185&gt;=42,P185&lt;44),"11a-2",
IF(AND(P185&gt;=44,P185&lt;46),"11a-b",
IF(AND(P185&gt;=46,P185&lt;48),"11b-1",
IF(AND(P185&gt;=48,P185&lt;50),"11b-2",
IF(AND(P185&gt;=50,P185&lt;52),"12a-1",
IF(AND(P185&gt;=52,P185&lt;54),"12a-2",
))))))))))))))))))))))))))))</f>
        <v>07b-1</v>
      </c>
      <c r="R185" s="10">
        <v>20.347999999999999</v>
      </c>
      <c r="S185" s="7" t="str">
        <f>IF(AND(R185&gt;=-2,R185&lt;0),"06b-2",
IF(AND(R185&gt;=0,R185&lt;2),"07a-1",
IF(AND(R185&gt;=2,R185&lt;4),"07a-2",
IF(AND(R185&gt;=4,R185&lt;6),"07a-b",
IF(AND(R185&gt;=6,R185&lt;8),"07b-1",
IF(AND(R185&gt;=8,R185&lt;10),"07b-2",
IF(AND(R185&gt;=10,R185&lt;12),"08a-1",
IF(AND(R185&gt;=12,R185&lt;14),"08a-2",
IF(AND(R185&gt;=14,R185&lt;16),"08a-b",
IF(AND(R185&gt;=16,R185&lt;18),"08b-1",
IF(AND(R185&gt;=18,R185&lt;20),"08b-2",
IF(AND(R185&gt;=20,R185&lt;22),"09a-1",
IF(AND(R185&gt;=22,R185&lt;24),"09a-2",
IF(AND(R185&gt;=24,R185&lt;26),"09a-b",
IF(AND(R185&gt;=26,R185&lt;28),"09b-1",
IF(AND(R185&gt;=28,R185&lt;30),"09b-2",
IF(AND(R185&gt;=30,R185&lt;32),"10a-1",
IF(AND(R185&gt;=32,R185&lt;34),"10a-2",
IF(AND(R185&gt;=34,R185&lt;36),"10a-b",
IF(AND(R185&gt;=36,R185&lt;38),"10b-1",
IF(AND(R185&gt;=38,R185&lt;40),"10b-2",
IF(AND(R185&gt;=40,R185&lt;42),"11a-1",
IF(AND(R185&gt;=42,R185&lt;44),"11a-2",
IF(AND(R185&gt;=44,R185&lt;46),"11a-b",
IF(AND(R185&gt;=46,R185&lt;48),"11b-1",
IF(AND(R185&gt;=48,R185&lt;50),"11b-2",
IF(AND(R185&gt;=50,R185&lt;52),"12a-1",
IF(AND(R185&gt;=52,R185&lt;54),"12a-2",
))))))))))))))))))))))))))))</f>
        <v>09a-1</v>
      </c>
      <c r="T185" s="10">
        <v>20.347999999999999</v>
      </c>
      <c r="U185" s="7" t="str">
        <f>IF(AND(T185&gt;=-2,T185&lt;0),"06b-2",
IF(AND(T185&gt;=0,T185&lt;2),"07a-1",
IF(AND(T185&gt;=2,T185&lt;4),"07a-2",
IF(AND(T185&gt;=4,T185&lt;6),"07a-b",
IF(AND(T185&gt;=6,T185&lt;8),"07b-1",
IF(AND(T185&gt;=8,T185&lt;10),"07b-2",
IF(AND(T185&gt;=10,T185&lt;12),"08a-1",
IF(AND(T185&gt;=12,T185&lt;14),"08a-2",
IF(AND(T185&gt;=14,T185&lt;16),"08a-b",
IF(AND(T185&gt;=16,T185&lt;18),"08b-1",
IF(AND(T185&gt;=18,T185&lt;20),"08b-2",
IF(AND(T185&gt;=20,T185&lt;22),"09a-1",
IF(AND(T185&gt;=22,T185&lt;24),"09a-2",
IF(AND(T185&gt;=24,T185&lt;26),"09a-b",
IF(AND(T185&gt;=26,T185&lt;28),"09b-1",
IF(AND(T185&gt;=28,T185&lt;30),"09b-2",
IF(AND(T185&gt;=30,T185&lt;32),"10a-1",
IF(AND(T185&gt;=32,T185&lt;34),"10a-2",
IF(AND(T185&gt;=34,T185&lt;36),"10a-b",
IF(AND(T185&gt;=36,T185&lt;38),"10b-1",
IF(AND(T185&gt;=38,T185&lt;40),"10b-2",
IF(AND(T185&gt;=40,T185&lt;42),"11a-1",
IF(AND(T185&gt;=42,T185&lt;44),"11a-2",
IF(AND(T185&gt;=44,T185&lt;46),"11a-b",
IF(AND(T185&gt;=46,T185&lt;48),"11b-1",
IF(AND(T185&gt;=48,T185&lt;50),"11b-2",
IF(AND(T185&gt;=50,T185&lt;52),"12a-1",
IF(AND(T185&gt;=52,T185&lt;54),"12a-2",
))))))))))))))))))))))))))))</f>
        <v>09a-1</v>
      </c>
      <c r="V185" s="10">
        <v>20</v>
      </c>
      <c r="W185" s="7" t="str">
        <f>IF(AND(V185&gt;=-2,V185&lt;0),"06b-2",
IF(AND(V185&gt;=0,V185&lt;2),"07a-1",
IF(AND(V185&gt;=2,V185&lt;4),"07a-2",
IF(AND(V185&gt;=4,V185&lt;6),"07a-b",
IF(AND(V185&gt;=6,V185&lt;8),"07b-1",
IF(AND(V185&gt;=8,V185&lt;10),"07b-2",
IF(AND(V185&gt;=10,V185&lt;12),"08a-1",
IF(AND(V185&gt;=12,V185&lt;14),"08a-2",
IF(AND(V185&gt;=14,V185&lt;16),"08a-b",
IF(AND(V185&gt;=16,V185&lt;18),"08b-1",
IF(AND(V185&gt;=18,V185&lt;20),"08b-2",
IF(AND(V185&gt;=20,V185&lt;22),"09a-1",
IF(AND(V185&gt;=22,V185&lt;24),"09a-2",
IF(AND(V185&gt;=24,V185&lt;26),"09a-b",
IF(AND(V185&gt;=26,V185&lt;28),"09b-1",
IF(AND(V185&gt;=28,V185&lt;30),"09b-2",
IF(AND(V185&gt;=30,V185&lt;32),"10a-1",
IF(AND(V185&gt;=32,V185&lt;34),"10a-2",
IF(AND(V185&gt;=34,V185&lt;36),"10a-b",
IF(AND(V185&gt;=36,V185&lt;38),"10b-1",
IF(AND(V185&gt;=38,V185&lt;40),"10b-2",
IF(AND(V185&gt;=40,V185&lt;42),"11a-1",
IF(AND(V185&gt;=42,V185&lt;44),"11a-2",
IF(AND(V185&gt;=44,V185&lt;46),"11a-b",
IF(AND(V185&gt;=46,V185&lt;48),"11b-1",
IF(AND(V185&gt;=48,V185&lt;50),"11b-2",
IF(AND(V185&gt;=50,V185&lt;52),"12a-1",
IF(AND(V185&gt;=52,V185&lt;54),"12a-2",
))))))))))))))))))))))))))))</f>
        <v>09a-1</v>
      </c>
      <c r="X185" s="10">
        <v>19.933</v>
      </c>
      <c r="Y185" s="7" t="str">
        <f>IF(AND(X185&gt;=-2,X185&lt;0),"06b-2",
IF(AND(X185&gt;=0,X185&lt;2),"07a-1",
IF(AND(X185&gt;=2,X185&lt;4),"07a-2",
IF(AND(X185&gt;=4,X185&lt;6),"07a-b",
IF(AND(X185&gt;=6,X185&lt;8),"07b-1",
IF(AND(X185&gt;=8,X185&lt;10),"07b-2",
IF(AND(X185&gt;=10,X185&lt;12),"08a-1",
IF(AND(X185&gt;=12,X185&lt;14),"08a-2",
IF(AND(X185&gt;=14,X185&lt;16),"08a-b",
IF(AND(X185&gt;=16,X185&lt;18),"08b-1",
IF(AND(X185&gt;=18,X185&lt;20),"08b-2",
IF(AND(X185&gt;=20,X185&lt;22),"09a-1",
IF(AND(X185&gt;=22,X185&lt;24),"09a-2",
IF(AND(X185&gt;=24,X185&lt;26),"09a-b",
IF(AND(X185&gt;=26,X185&lt;28),"09b-1",
IF(AND(X185&gt;=28,X185&lt;30),"09b-2",
IF(AND(X185&gt;=30,X185&lt;32),"10a-1",
IF(AND(X185&gt;=32,X185&lt;34),"10a-2",
IF(AND(X185&gt;=34,X185&lt;36),"10a-b",
IF(AND(X185&gt;=36,X185&lt;38),"10b-1",
IF(AND(X185&gt;=38,X185&lt;40),"10b-2",
IF(AND(X185&gt;=40,X185&lt;42),"11a-1",
IF(AND(X185&gt;=42,X185&lt;44),"11a-2",
IF(AND(X185&gt;=44,X185&lt;46),"11a-b",
IF(AND(X185&gt;=46,X185&lt;48),"11b-1",
IF(AND(X185&gt;=48,X185&lt;50),"11b-2",
IF(AND(X185&gt;=50,X185&lt;52),"12a-1",
IF(AND(X185&gt;=52,X185&lt;54),"12a-2",
))))))))))))))))))))))))))))</f>
        <v>08b-2</v>
      </c>
      <c r="Z185" s="8">
        <v>64</v>
      </c>
      <c r="AA185" s="8">
        <v>796</v>
      </c>
      <c r="AB185" s="8">
        <v>3508</v>
      </c>
      <c r="AC185" s="8">
        <v>7531</v>
      </c>
      <c r="AD185" s="8">
        <v>0</v>
      </c>
      <c r="AE185" s="8">
        <v>34</v>
      </c>
      <c r="AF185" s="8">
        <v>405</v>
      </c>
      <c r="AG185" s="7" t="s">
        <v>570</v>
      </c>
      <c r="AH185" s="7"/>
      <c r="AI185" s="7"/>
      <c r="AJ185" s="7"/>
    </row>
    <row r="186" spans="1:36" x14ac:dyDescent="0.25">
      <c r="A186" s="7" t="s">
        <v>576</v>
      </c>
      <c r="B186" s="8" t="s">
        <v>235</v>
      </c>
      <c r="C186" s="8">
        <v>19490802</v>
      </c>
      <c r="D186" s="8">
        <v>20231231</v>
      </c>
      <c r="E186" s="8">
        <v>26406</v>
      </c>
      <c r="F186" s="8">
        <v>75</v>
      </c>
      <c r="G186" s="8">
        <v>75</v>
      </c>
      <c r="H186" s="8" t="s">
        <v>72</v>
      </c>
      <c r="I186" s="9">
        <v>30.106300000000001</v>
      </c>
      <c r="J186" s="9">
        <v>-83.181899999999999</v>
      </c>
      <c r="K186" s="18">
        <v>19.8</v>
      </c>
      <c r="L186" s="8"/>
      <c r="M186" s="8">
        <v>104</v>
      </c>
      <c r="N186" s="8">
        <v>25</v>
      </c>
      <c r="O186" s="16">
        <v>80</v>
      </c>
      <c r="P186" s="8">
        <v>4</v>
      </c>
      <c r="Q186" s="7" t="str">
        <f>IF(AND(P186&gt;=-2,P186&lt;0),"06b-2",
IF(AND(P186&gt;=0,P186&lt;2),"07a-1",
IF(AND(P186&gt;=2,P186&lt;4),"07a-2",
IF(AND(P186&gt;=4,P186&lt;6),"07a-b",
IF(AND(P186&gt;=6,P186&lt;8),"07b-1",
IF(AND(P186&gt;=8,P186&lt;10),"07b-2",
IF(AND(P186&gt;=10,P186&lt;12),"08a-1",
IF(AND(P186&gt;=12,P186&lt;14),"08a-2",
IF(AND(P186&gt;=14,P186&lt;16),"08a-b",
IF(AND(P186&gt;=16,P186&lt;18),"08b-1",
IF(AND(P186&gt;=18,P186&lt;20),"08b-2",
IF(AND(P186&gt;=20,P186&lt;22),"09a-1",
IF(AND(P186&gt;=22,P186&lt;24),"09a-2",
IF(AND(P186&gt;=24,P186&lt;26),"09a-b",
IF(AND(P186&gt;=26,P186&lt;28),"09b-1",
IF(AND(P186&gt;=28,P186&lt;30),"09b-2",
IF(AND(P186&gt;=30,P186&lt;32),"10a-1",
IF(AND(P186&gt;=32,P186&lt;34),"10a-2",
IF(AND(P186&gt;=34,P186&lt;36),"10a-b",
IF(AND(P186&gt;=36,P186&lt;38),"10b-1",
IF(AND(P186&gt;=38,P186&lt;40),"10b-2",
IF(AND(P186&gt;=40,P186&lt;42),"11a-1",
IF(AND(P186&gt;=42,P186&lt;44),"11a-2",
IF(AND(P186&gt;=44,P186&lt;46),"11a-b",
IF(AND(P186&gt;=46,P186&lt;48),"11b-1",
IF(AND(P186&gt;=48,P186&lt;50),"11b-2",
IF(AND(P186&gt;=50,P186&lt;52),"12a-1",
IF(AND(P186&gt;=52,P186&lt;54),"12a-2",
))))))))))))))))))))))))))))</f>
        <v>07a-b</v>
      </c>
      <c r="R186" s="10">
        <v>19.466999999999999</v>
      </c>
      <c r="S186" s="7" t="str">
        <f>IF(AND(R186&gt;=-2,R186&lt;0),"06b-2",
IF(AND(R186&gt;=0,R186&lt;2),"07a-1",
IF(AND(R186&gt;=2,R186&lt;4),"07a-2",
IF(AND(R186&gt;=4,R186&lt;6),"07a-b",
IF(AND(R186&gt;=6,R186&lt;8),"07b-1",
IF(AND(R186&gt;=8,R186&lt;10),"07b-2",
IF(AND(R186&gt;=10,R186&lt;12),"08a-1",
IF(AND(R186&gt;=12,R186&lt;14),"08a-2",
IF(AND(R186&gt;=14,R186&lt;16),"08a-b",
IF(AND(R186&gt;=16,R186&lt;18),"08b-1",
IF(AND(R186&gt;=18,R186&lt;20),"08b-2",
IF(AND(R186&gt;=20,R186&lt;22),"09a-1",
IF(AND(R186&gt;=22,R186&lt;24),"09a-2",
IF(AND(R186&gt;=24,R186&lt;26),"09a-b",
IF(AND(R186&gt;=26,R186&lt;28),"09b-1",
IF(AND(R186&gt;=28,R186&lt;30),"09b-2",
IF(AND(R186&gt;=30,R186&lt;32),"10a-1",
IF(AND(R186&gt;=32,R186&lt;34),"10a-2",
IF(AND(R186&gt;=34,R186&lt;36),"10a-b",
IF(AND(R186&gt;=36,R186&lt;38),"10b-1",
IF(AND(R186&gt;=38,R186&lt;40),"10b-2",
IF(AND(R186&gt;=40,R186&lt;42),"11a-1",
IF(AND(R186&gt;=42,R186&lt;44),"11a-2",
IF(AND(R186&gt;=44,R186&lt;46),"11a-b",
IF(AND(R186&gt;=46,R186&lt;48),"11b-1",
IF(AND(R186&gt;=48,R186&lt;50),"11b-2",
IF(AND(R186&gt;=50,R186&lt;52),"12a-1",
IF(AND(R186&gt;=52,R186&lt;54),"12a-2",
))))))))))))))))))))))))))))</f>
        <v>08b-2</v>
      </c>
      <c r="T186" s="10">
        <v>19.466999999999999</v>
      </c>
      <c r="U186" s="7" t="str">
        <f>IF(AND(T186&gt;=-2,T186&lt;0),"06b-2",
IF(AND(T186&gt;=0,T186&lt;2),"07a-1",
IF(AND(T186&gt;=2,T186&lt;4),"07a-2",
IF(AND(T186&gt;=4,T186&lt;6),"07a-b",
IF(AND(T186&gt;=6,T186&lt;8),"07b-1",
IF(AND(T186&gt;=8,T186&lt;10),"07b-2",
IF(AND(T186&gt;=10,T186&lt;12),"08a-1",
IF(AND(T186&gt;=12,T186&lt;14),"08a-2",
IF(AND(T186&gt;=14,T186&lt;16),"08a-b",
IF(AND(T186&gt;=16,T186&lt;18),"08b-1",
IF(AND(T186&gt;=18,T186&lt;20),"08b-2",
IF(AND(T186&gt;=20,T186&lt;22),"09a-1",
IF(AND(T186&gt;=22,T186&lt;24),"09a-2",
IF(AND(T186&gt;=24,T186&lt;26),"09a-b",
IF(AND(T186&gt;=26,T186&lt;28),"09b-1",
IF(AND(T186&gt;=28,T186&lt;30),"09b-2",
IF(AND(T186&gt;=30,T186&lt;32),"10a-1",
IF(AND(T186&gt;=32,T186&lt;34),"10a-2",
IF(AND(T186&gt;=34,T186&lt;36),"10a-b",
IF(AND(T186&gt;=36,T186&lt;38),"10b-1",
IF(AND(T186&gt;=38,T186&lt;40),"10b-2",
IF(AND(T186&gt;=40,T186&lt;42),"11a-1",
IF(AND(T186&gt;=42,T186&lt;44),"11a-2",
IF(AND(T186&gt;=44,T186&lt;46),"11a-b",
IF(AND(T186&gt;=46,T186&lt;48),"11b-1",
IF(AND(T186&gt;=48,T186&lt;50),"11b-2",
IF(AND(T186&gt;=50,T186&lt;52),"12a-1",
IF(AND(T186&gt;=52,T186&lt;54),"12a-2",
))))))))))))))))))))))))))))</f>
        <v>08b-2</v>
      </c>
      <c r="V186" s="10">
        <v>19.48</v>
      </c>
      <c r="W186" s="7" t="str">
        <f>IF(AND(V186&gt;=-2,V186&lt;0),"06b-2",
IF(AND(V186&gt;=0,V186&lt;2),"07a-1",
IF(AND(V186&gt;=2,V186&lt;4),"07a-2",
IF(AND(V186&gt;=4,V186&lt;6),"07a-b",
IF(AND(V186&gt;=6,V186&lt;8),"07b-1",
IF(AND(V186&gt;=8,V186&lt;10),"07b-2",
IF(AND(V186&gt;=10,V186&lt;12),"08a-1",
IF(AND(V186&gt;=12,V186&lt;14),"08a-2",
IF(AND(V186&gt;=14,V186&lt;16),"08a-b",
IF(AND(V186&gt;=16,V186&lt;18),"08b-1",
IF(AND(V186&gt;=18,V186&lt;20),"08b-2",
IF(AND(V186&gt;=20,V186&lt;22),"09a-1",
IF(AND(V186&gt;=22,V186&lt;24),"09a-2",
IF(AND(V186&gt;=24,V186&lt;26),"09a-b",
IF(AND(V186&gt;=26,V186&lt;28),"09b-1",
IF(AND(V186&gt;=28,V186&lt;30),"09b-2",
IF(AND(V186&gt;=30,V186&lt;32),"10a-1",
IF(AND(V186&gt;=32,V186&lt;34),"10a-2",
IF(AND(V186&gt;=34,V186&lt;36),"10a-b",
IF(AND(V186&gt;=36,V186&lt;38),"10b-1",
IF(AND(V186&gt;=38,V186&lt;40),"10b-2",
IF(AND(V186&gt;=40,V186&lt;42),"11a-1",
IF(AND(V186&gt;=42,V186&lt;44),"11a-2",
IF(AND(V186&gt;=44,V186&lt;46),"11a-b",
IF(AND(V186&gt;=46,V186&lt;48),"11b-1",
IF(AND(V186&gt;=48,V186&lt;50),"11b-2",
IF(AND(V186&gt;=50,V186&lt;52),"12a-1",
IF(AND(V186&gt;=52,V186&lt;54),"12a-2",
))))))))))))))))))))))))))))</f>
        <v>08b-2</v>
      </c>
      <c r="X186" s="10">
        <v>20.2</v>
      </c>
      <c r="Y186" s="7" t="str">
        <f>IF(AND(X186&gt;=-2,X186&lt;0),"06b-2",
IF(AND(X186&gt;=0,X186&lt;2),"07a-1",
IF(AND(X186&gt;=2,X186&lt;4),"07a-2",
IF(AND(X186&gt;=4,X186&lt;6),"07a-b",
IF(AND(X186&gt;=6,X186&lt;8),"07b-1",
IF(AND(X186&gt;=8,X186&lt;10),"07b-2",
IF(AND(X186&gt;=10,X186&lt;12),"08a-1",
IF(AND(X186&gt;=12,X186&lt;14),"08a-2",
IF(AND(X186&gt;=14,X186&lt;16),"08a-b",
IF(AND(X186&gt;=16,X186&lt;18),"08b-1",
IF(AND(X186&gt;=18,X186&lt;20),"08b-2",
IF(AND(X186&gt;=20,X186&lt;22),"09a-1",
IF(AND(X186&gt;=22,X186&lt;24),"09a-2",
IF(AND(X186&gt;=24,X186&lt;26),"09a-b",
IF(AND(X186&gt;=26,X186&lt;28),"09b-1",
IF(AND(X186&gt;=28,X186&lt;30),"09b-2",
IF(AND(X186&gt;=30,X186&lt;32),"10a-1",
IF(AND(X186&gt;=32,X186&lt;34),"10a-2",
IF(AND(X186&gt;=34,X186&lt;36),"10a-b",
IF(AND(X186&gt;=36,X186&lt;38),"10b-1",
IF(AND(X186&gt;=38,X186&lt;40),"10b-2",
IF(AND(X186&gt;=40,X186&lt;42),"11a-1",
IF(AND(X186&gt;=42,X186&lt;44),"11a-2",
IF(AND(X186&gt;=44,X186&lt;46),"11a-b",
IF(AND(X186&gt;=46,X186&lt;48),"11b-1",
IF(AND(X186&gt;=48,X186&lt;50),"11b-2",
IF(AND(X186&gt;=50,X186&lt;52),"12a-1",
IF(AND(X186&gt;=52,X186&lt;54),"12a-2",
))))))))))))))))))))))))))))</f>
        <v>09a-1</v>
      </c>
      <c r="Z186" s="8">
        <v>71</v>
      </c>
      <c r="AA186" s="8">
        <v>1131</v>
      </c>
      <c r="AB186" s="8">
        <v>3967</v>
      </c>
      <c r="AC186" s="8">
        <v>8035</v>
      </c>
      <c r="AD186" s="8">
        <v>3</v>
      </c>
      <c r="AE186" s="8">
        <v>28</v>
      </c>
      <c r="AF186" s="8">
        <v>323</v>
      </c>
      <c r="AG186" s="7" t="s">
        <v>577</v>
      </c>
      <c r="AH186" s="7"/>
      <c r="AI186" s="7"/>
      <c r="AJ186" s="7"/>
    </row>
    <row r="187" spans="1:36" x14ac:dyDescent="0.25">
      <c r="A187" s="7" t="s">
        <v>578</v>
      </c>
      <c r="B187" s="8" t="s">
        <v>235</v>
      </c>
      <c r="C187" s="8">
        <v>20110101</v>
      </c>
      <c r="D187" s="8">
        <v>20200821</v>
      </c>
      <c r="E187" s="8">
        <v>3503</v>
      </c>
      <c r="F187" s="8">
        <v>10</v>
      </c>
      <c r="G187" s="8">
        <v>10</v>
      </c>
      <c r="H187" s="8" t="s">
        <v>142</v>
      </c>
      <c r="I187" s="9">
        <v>28.0547</v>
      </c>
      <c r="J187" s="9">
        <v>-80.551199999999994</v>
      </c>
      <c r="K187" s="18">
        <v>3.7</v>
      </c>
      <c r="L187" s="8"/>
      <c r="M187" s="8">
        <v>98</v>
      </c>
      <c r="N187" s="8">
        <v>48</v>
      </c>
      <c r="O187" s="16">
        <v>83</v>
      </c>
      <c r="P187" s="8">
        <v>32</v>
      </c>
      <c r="Q187" s="7" t="str">
        <f>IF(AND(P187&gt;=-2,P187&lt;0),"06b-2",
IF(AND(P187&gt;=0,P187&lt;2),"07a-1",
IF(AND(P187&gt;=2,P187&lt;4),"07a-2",
IF(AND(P187&gt;=4,P187&lt;6),"07a-b",
IF(AND(P187&gt;=6,P187&lt;8),"07b-1",
IF(AND(P187&gt;=8,P187&lt;10),"07b-2",
IF(AND(P187&gt;=10,P187&lt;12),"08a-1",
IF(AND(P187&gt;=12,P187&lt;14),"08a-2",
IF(AND(P187&gt;=14,P187&lt;16),"08a-b",
IF(AND(P187&gt;=16,P187&lt;18),"08b-1",
IF(AND(P187&gt;=18,P187&lt;20),"08b-2",
IF(AND(P187&gt;=20,P187&lt;22),"09a-1",
IF(AND(P187&gt;=22,P187&lt;24),"09a-2",
IF(AND(P187&gt;=24,P187&lt;26),"09a-b",
IF(AND(P187&gt;=26,P187&lt;28),"09b-1",
IF(AND(P187&gt;=28,P187&lt;30),"09b-2",
IF(AND(P187&gt;=30,P187&lt;32),"10a-1",
IF(AND(P187&gt;=32,P187&lt;34),"10a-2",
IF(AND(P187&gt;=34,P187&lt;36),"10a-b",
IF(AND(P187&gt;=36,P187&lt;38),"10b-1",
IF(AND(P187&gt;=38,P187&lt;40),"10b-2",
IF(AND(P187&gt;=40,P187&lt;42),"11a-1",
IF(AND(P187&gt;=42,P187&lt;44),"11a-2",
IF(AND(P187&gt;=44,P187&lt;46),"11a-b",
IF(AND(P187&gt;=46,P187&lt;48),"11b-1",
IF(AND(P187&gt;=48,P187&lt;50),"11b-2",
IF(AND(P187&gt;=50,P187&lt;52),"12a-1",
IF(AND(P187&gt;=52,P187&lt;54),"12a-2",
))))))))))))))))))))))))))))</f>
        <v>10a-2</v>
      </c>
      <c r="R187" s="10">
        <v>37.6</v>
      </c>
      <c r="S187" s="7" t="str">
        <f>IF(AND(R187&gt;=-2,R187&lt;0),"06b-2",
IF(AND(R187&gt;=0,R187&lt;2),"07a-1",
IF(AND(R187&gt;=2,R187&lt;4),"07a-2",
IF(AND(R187&gt;=4,R187&lt;6),"07a-b",
IF(AND(R187&gt;=6,R187&lt;8),"07b-1",
IF(AND(R187&gt;=8,R187&lt;10),"07b-2",
IF(AND(R187&gt;=10,R187&lt;12),"08a-1",
IF(AND(R187&gt;=12,R187&lt;14),"08a-2",
IF(AND(R187&gt;=14,R187&lt;16),"08a-b",
IF(AND(R187&gt;=16,R187&lt;18),"08b-1",
IF(AND(R187&gt;=18,R187&lt;20),"08b-2",
IF(AND(R187&gt;=20,R187&lt;22),"09a-1",
IF(AND(R187&gt;=22,R187&lt;24),"09a-2",
IF(AND(R187&gt;=24,R187&lt;26),"09a-b",
IF(AND(R187&gt;=26,R187&lt;28),"09b-1",
IF(AND(R187&gt;=28,R187&lt;30),"09b-2",
IF(AND(R187&gt;=30,R187&lt;32),"10a-1",
IF(AND(R187&gt;=32,R187&lt;34),"10a-2",
IF(AND(R187&gt;=34,R187&lt;36),"10a-b",
IF(AND(R187&gt;=36,R187&lt;38),"10b-1",
IF(AND(R187&gt;=38,R187&lt;40),"10b-2",
IF(AND(R187&gt;=40,R187&lt;42),"11a-1",
IF(AND(R187&gt;=42,R187&lt;44),"11a-2",
IF(AND(R187&gt;=44,R187&lt;46),"11a-b",
IF(AND(R187&gt;=46,R187&lt;48),"11b-1",
IF(AND(R187&gt;=48,R187&lt;50),"11b-2",
IF(AND(R187&gt;=50,R187&lt;52),"12a-1",
IF(AND(R187&gt;=52,R187&lt;54),"12a-2",
))))))))))))))))))))))))))))</f>
        <v>10b-1</v>
      </c>
      <c r="T187" s="10">
        <v>37.6</v>
      </c>
      <c r="U187" s="7" t="str">
        <f>IF(AND(T187&gt;=-2,T187&lt;0),"06b-2",
IF(AND(T187&gt;=0,T187&lt;2),"07a-1",
IF(AND(T187&gt;=2,T187&lt;4),"07a-2",
IF(AND(T187&gt;=4,T187&lt;6),"07a-b",
IF(AND(T187&gt;=6,T187&lt;8),"07b-1",
IF(AND(T187&gt;=8,T187&lt;10),"07b-2",
IF(AND(T187&gt;=10,T187&lt;12),"08a-1",
IF(AND(T187&gt;=12,T187&lt;14),"08a-2",
IF(AND(T187&gt;=14,T187&lt;16),"08a-b",
IF(AND(T187&gt;=16,T187&lt;18),"08b-1",
IF(AND(T187&gt;=18,T187&lt;20),"08b-2",
IF(AND(T187&gt;=20,T187&lt;22),"09a-1",
IF(AND(T187&gt;=22,T187&lt;24),"09a-2",
IF(AND(T187&gt;=24,T187&lt;26),"09a-b",
IF(AND(T187&gt;=26,T187&lt;28),"09b-1",
IF(AND(T187&gt;=28,T187&lt;30),"09b-2",
IF(AND(T187&gt;=30,T187&lt;32),"10a-1",
IF(AND(T187&gt;=32,T187&lt;34),"10a-2",
IF(AND(T187&gt;=34,T187&lt;36),"10a-b",
IF(AND(T187&gt;=36,T187&lt;38),"10b-1",
IF(AND(T187&gt;=38,T187&lt;40),"10b-2",
IF(AND(T187&gt;=40,T187&lt;42),"11a-1",
IF(AND(T187&gt;=42,T187&lt;44),"11a-2",
IF(AND(T187&gt;=44,T187&lt;46),"11a-b",
IF(AND(T187&gt;=46,T187&lt;48),"11b-1",
IF(AND(T187&gt;=48,T187&lt;50),"11b-2",
IF(AND(T187&gt;=50,T187&lt;52),"12a-1",
IF(AND(T187&gt;=52,T187&lt;54),"12a-2",
))))))))))))))))))))))))))))</f>
        <v>10b-1</v>
      </c>
      <c r="V187" s="10">
        <v>37.6</v>
      </c>
      <c r="W187" s="7" t="str">
        <f>IF(AND(V187&gt;=-2,V187&lt;0),"06b-2",
IF(AND(V187&gt;=0,V187&lt;2),"07a-1",
IF(AND(V187&gt;=2,V187&lt;4),"07a-2",
IF(AND(V187&gt;=4,V187&lt;6),"07a-b",
IF(AND(V187&gt;=6,V187&lt;8),"07b-1",
IF(AND(V187&gt;=8,V187&lt;10),"07b-2",
IF(AND(V187&gt;=10,V187&lt;12),"08a-1",
IF(AND(V187&gt;=12,V187&lt;14),"08a-2",
IF(AND(V187&gt;=14,V187&lt;16),"08a-b",
IF(AND(V187&gt;=16,V187&lt;18),"08b-1",
IF(AND(V187&gt;=18,V187&lt;20),"08b-2",
IF(AND(V187&gt;=20,V187&lt;22),"09a-1",
IF(AND(V187&gt;=22,V187&lt;24),"09a-2",
IF(AND(V187&gt;=24,V187&lt;26),"09a-b",
IF(AND(V187&gt;=26,V187&lt;28),"09b-1",
IF(AND(V187&gt;=28,V187&lt;30),"09b-2",
IF(AND(V187&gt;=30,V187&lt;32),"10a-1",
IF(AND(V187&gt;=32,V187&lt;34),"10a-2",
IF(AND(V187&gt;=34,V187&lt;36),"10a-b",
IF(AND(V187&gt;=36,V187&lt;38),"10b-1",
IF(AND(V187&gt;=38,V187&lt;40),"10b-2",
IF(AND(V187&gt;=40,V187&lt;42),"11a-1",
IF(AND(V187&gt;=42,V187&lt;44),"11a-2",
IF(AND(V187&gt;=44,V187&lt;46),"11a-b",
IF(AND(V187&gt;=46,V187&lt;48),"11b-1",
IF(AND(V187&gt;=48,V187&lt;50),"11b-2",
IF(AND(V187&gt;=50,V187&lt;52),"12a-1",
IF(AND(V187&gt;=52,V187&lt;54),"12a-2",
))))))))))))))))))))))))))))</f>
        <v>10b-1</v>
      </c>
      <c r="X187" s="10">
        <v>37.6</v>
      </c>
      <c r="Y187" s="7" t="str">
        <f>IF(AND(X187&gt;=-2,X187&lt;0),"06b-2",
IF(AND(X187&gt;=0,X187&lt;2),"07a-1",
IF(AND(X187&gt;=2,X187&lt;4),"07a-2",
IF(AND(X187&gt;=4,X187&lt;6),"07a-b",
IF(AND(X187&gt;=6,X187&lt;8),"07b-1",
IF(AND(X187&gt;=8,X187&lt;10),"07b-2",
IF(AND(X187&gt;=10,X187&lt;12),"08a-1",
IF(AND(X187&gt;=12,X187&lt;14),"08a-2",
IF(AND(X187&gt;=14,X187&lt;16),"08a-b",
IF(AND(X187&gt;=16,X187&lt;18),"08b-1",
IF(AND(X187&gt;=18,X187&lt;20),"08b-2",
IF(AND(X187&gt;=20,X187&lt;22),"09a-1",
IF(AND(X187&gt;=22,X187&lt;24),"09a-2",
IF(AND(X187&gt;=24,X187&lt;26),"09a-b",
IF(AND(X187&gt;=26,X187&lt;28),"09b-1",
IF(AND(X187&gt;=28,X187&lt;30),"09b-2",
IF(AND(X187&gt;=30,X187&lt;32),"10a-1",
IF(AND(X187&gt;=32,X187&lt;34),"10a-2",
IF(AND(X187&gt;=34,X187&lt;36),"10a-b",
IF(AND(X187&gt;=36,X187&lt;38),"10b-1",
IF(AND(X187&gt;=38,X187&lt;40),"10b-2",
IF(AND(X187&gt;=40,X187&lt;42),"11a-1",
IF(AND(X187&gt;=42,X187&lt;44),"11a-2",
IF(AND(X187&gt;=44,X187&lt;46),"11a-b",
IF(AND(X187&gt;=46,X187&lt;48),"11b-1",
IF(AND(X187&gt;=48,X187&lt;50),"11b-2",
IF(AND(X187&gt;=50,X187&lt;52),"12a-1",
IF(AND(X187&gt;=52,X187&lt;54),"12a-2",
))))))))))))))))))))))))))))</f>
        <v>10b-1</v>
      </c>
      <c r="Z187" s="8">
        <v>0</v>
      </c>
      <c r="AA187" s="8">
        <v>0</v>
      </c>
      <c r="AB187" s="8">
        <v>20</v>
      </c>
      <c r="AC187" s="8">
        <v>205</v>
      </c>
      <c r="AD187" s="8">
        <v>0</v>
      </c>
      <c r="AE187" s="8">
        <v>0</v>
      </c>
      <c r="AF187" s="8">
        <v>1</v>
      </c>
      <c r="AG187" s="7" t="s">
        <v>579</v>
      </c>
      <c r="AH187" s="7"/>
      <c r="AI187" s="7"/>
      <c r="AJ187" s="7"/>
    </row>
    <row r="188" spans="1:36" x14ac:dyDescent="0.25">
      <c r="A188" s="7" t="s">
        <v>580</v>
      </c>
      <c r="B188" s="8" t="s">
        <v>235</v>
      </c>
      <c r="C188" s="8">
        <v>19370721</v>
      </c>
      <c r="D188" s="8">
        <v>20231231</v>
      </c>
      <c r="E188" s="8">
        <v>30689</v>
      </c>
      <c r="F188" s="8">
        <v>87</v>
      </c>
      <c r="G188" s="8">
        <v>87</v>
      </c>
      <c r="H188" s="8" t="s">
        <v>142</v>
      </c>
      <c r="I188" s="9">
        <v>28.113600000000002</v>
      </c>
      <c r="J188" s="9">
        <v>-80.653999999999996</v>
      </c>
      <c r="K188" s="18">
        <v>10.7</v>
      </c>
      <c r="L188" s="8"/>
      <c r="M188" s="8">
        <v>102</v>
      </c>
      <c r="N188" s="8">
        <v>36</v>
      </c>
      <c r="O188" s="16">
        <v>84</v>
      </c>
      <c r="P188" s="8">
        <v>19</v>
      </c>
      <c r="Q188" s="7" t="str">
        <f>IF(AND(P188&gt;=-2,P188&lt;0),"06b-2",
IF(AND(P188&gt;=0,P188&lt;2),"07a-1",
IF(AND(P188&gt;=2,P188&lt;4),"07a-2",
IF(AND(P188&gt;=4,P188&lt;6),"07a-b",
IF(AND(P188&gt;=6,P188&lt;8),"07b-1",
IF(AND(P188&gt;=8,P188&lt;10),"07b-2",
IF(AND(P188&gt;=10,P188&lt;12),"08a-1",
IF(AND(P188&gt;=12,P188&lt;14),"08a-2",
IF(AND(P188&gt;=14,P188&lt;16),"08a-b",
IF(AND(P188&gt;=16,P188&lt;18),"08b-1",
IF(AND(P188&gt;=18,P188&lt;20),"08b-2",
IF(AND(P188&gt;=20,P188&lt;22),"09a-1",
IF(AND(P188&gt;=22,P188&lt;24),"09a-2",
IF(AND(P188&gt;=24,P188&lt;26),"09a-b",
IF(AND(P188&gt;=26,P188&lt;28),"09b-1",
IF(AND(P188&gt;=28,P188&lt;30),"09b-2",
IF(AND(P188&gt;=30,P188&lt;32),"10a-1",
IF(AND(P188&gt;=32,P188&lt;34),"10a-2",
IF(AND(P188&gt;=34,P188&lt;36),"10a-b",
IF(AND(P188&gt;=36,P188&lt;38),"10b-1",
IF(AND(P188&gt;=38,P188&lt;40),"10b-2",
IF(AND(P188&gt;=40,P188&lt;42),"11a-1",
IF(AND(P188&gt;=42,P188&lt;44),"11a-2",
IF(AND(P188&gt;=44,P188&lt;46),"11a-b",
IF(AND(P188&gt;=46,P188&lt;48),"11b-1",
IF(AND(P188&gt;=48,P188&lt;50),"11b-2",
IF(AND(P188&gt;=50,P188&lt;52),"12a-1",
IF(AND(P188&gt;=52,P188&lt;54),"12a-2",
))))))))))))))))))))))))))))</f>
        <v>08b-2</v>
      </c>
      <c r="R188" s="10">
        <v>30.792999999999999</v>
      </c>
      <c r="S188" s="7" t="str">
        <f>IF(AND(R188&gt;=-2,R188&lt;0),"06b-2",
IF(AND(R188&gt;=0,R188&lt;2),"07a-1",
IF(AND(R188&gt;=2,R188&lt;4),"07a-2",
IF(AND(R188&gt;=4,R188&lt;6),"07a-b",
IF(AND(R188&gt;=6,R188&lt;8),"07b-1",
IF(AND(R188&gt;=8,R188&lt;10),"07b-2",
IF(AND(R188&gt;=10,R188&lt;12),"08a-1",
IF(AND(R188&gt;=12,R188&lt;14),"08a-2",
IF(AND(R188&gt;=14,R188&lt;16),"08a-b",
IF(AND(R188&gt;=16,R188&lt;18),"08b-1",
IF(AND(R188&gt;=18,R188&lt;20),"08b-2",
IF(AND(R188&gt;=20,R188&lt;22),"09a-1",
IF(AND(R188&gt;=22,R188&lt;24),"09a-2",
IF(AND(R188&gt;=24,R188&lt;26),"09a-b",
IF(AND(R188&gt;=26,R188&lt;28),"09b-1",
IF(AND(R188&gt;=28,R188&lt;30),"09b-2",
IF(AND(R188&gt;=30,R188&lt;32),"10a-1",
IF(AND(R188&gt;=32,R188&lt;34),"10a-2",
IF(AND(R188&gt;=34,R188&lt;36),"10a-b",
IF(AND(R188&gt;=36,R188&lt;38),"10b-1",
IF(AND(R188&gt;=38,R188&lt;40),"10b-2",
IF(AND(R188&gt;=40,R188&lt;42),"11a-1",
IF(AND(R188&gt;=42,R188&lt;44),"11a-2",
IF(AND(R188&gt;=44,R188&lt;46),"11a-b",
IF(AND(R188&gt;=46,R188&lt;48),"11b-1",
IF(AND(R188&gt;=48,R188&lt;50),"11b-2",
IF(AND(R188&gt;=50,R188&lt;52),"12a-1",
IF(AND(R188&gt;=52,R188&lt;54),"12a-2",
))))))))))))))))))))))))))))</f>
        <v>10a-1</v>
      </c>
      <c r="T188" s="10">
        <v>30.792999999999999</v>
      </c>
      <c r="U188" s="7" t="str">
        <f>IF(AND(T188&gt;=-2,T188&lt;0),"06b-2",
IF(AND(T188&gt;=0,T188&lt;2),"07a-1",
IF(AND(T188&gt;=2,T188&lt;4),"07a-2",
IF(AND(T188&gt;=4,T188&lt;6),"07a-b",
IF(AND(T188&gt;=6,T188&lt;8),"07b-1",
IF(AND(T188&gt;=8,T188&lt;10),"07b-2",
IF(AND(T188&gt;=10,T188&lt;12),"08a-1",
IF(AND(T188&gt;=12,T188&lt;14),"08a-2",
IF(AND(T188&gt;=14,T188&lt;16),"08a-b",
IF(AND(T188&gt;=16,T188&lt;18),"08b-1",
IF(AND(T188&gt;=18,T188&lt;20),"08b-2",
IF(AND(T188&gt;=20,T188&lt;22),"09a-1",
IF(AND(T188&gt;=22,T188&lt;24),"09a-2",
IF(AND(T188&gt;=24,T188&lt;26),"09a-b",
IF(AND(T188&gt;=26,T188&lt;28),"09b-1",
IF(AND(T188&gt;=28,T188&lt;30),"09b-2",
IF(AND(T188&gt;=30,T188&lt;32),"10a-1",
IF(AND(T188&gt;=32,T188&lt;34),"10a-2",
IF(AND(T188&gt;=34,T188&lt;36),"10a-b",
IF(AND(T188&gt;=36,T188&lt;38),"10b-1",
IF(AND(T188&gt;=38,T188&lt;40),"10b-2",
IF(AND(T188&gt;=40,T188&lt;42),"11a-1",
IF(AND(T188&gt;=42,T188&lt;44),"11a-2",
IF(AND(T188&gt;=44,T188&lt;46),"11a-b",
IF(AND(T188&gt;=46,T188&lt;48),"11b-1",
IF(AND(T188&gt;=48,T188&lt;50),"11b-2",
IF(AND(T188&gt;=50,T188&lt;52),"12a-1",
IF(AND(T188&gt;=52,T188&lt;54),"12a-2",
))))))))))))))))))))))))))))</f>
        <v>10a-1</v>
      </c>
      <c r="V188" s="10">
        <v>30.74</v>
      </c>
      <c r="W188" s="7" t="str">
        <f>IF(AND(V188&gt;=-2,V188&lt;0),"06b-2",
IF(AND(V188&gt;=0,V188&lt;2),"07a-1",
IF(AND(V188&gt;=2,V188&lt;4),"07a-2",
IF(AND(V188&gt;=4,V188&lt;6),"07a-b",
IF(AND(V188&gt;=6,V188&lt;8),"07b-1",
IF(AND(V188&gt;=8,V188&lt;10),"07b-2",
IF(AND(V188&gt;=10,V188&lt;12),"08a-1",
IF(AND(V188&gt;=12,V188&lt;14),"08a-2",
IF(AND(V188&gt;=14,V188&lt;16),"08a-b",
IF(AND(V188&gt;=16,V188&lt;18),"08b-1",
IF(AND(V188&gt;=18,V188&lt;20),"08b-2",
IF(AND(V188&gt;=20,V188&lt;22),"09a-1",
IF(AND(V188&gt;=22,V188&lt;24),"09a-2",
IF(AND(V188&gt;=24,V188&lt;26),"09a-b",
IF(AND(V188&gt;=26,V188&lt;28),"09b-1",
IF(AND(V188&gt;=28,V188&lt;30),"09b-2",
IF(AND(V188&gt;=30,V188&lt;32),"10a-1",
IF(AND(V188&gt;=32,V188&lt;34),"10a-2",
IF(AND(V188&gt;=34,V188&lt;36),"10a-b",
IF(AND(V188&gt;=36,V188&lt;38),"10b-1",
IF(AND(V188&gt;=38,V188&lt;40),"10b-2",
IF(AND(V188&gt;=40,V188&lt;42),"11a-1",
IF(AND(V188&gt;=42,V188&lt;44),"11a-2",
IF(AND(V188&gt;=44,V188&lt;46),"11a-b",
IF(AND(V188&gt;=46,V188&lt;48),"11b-1",
IF(AND(V188&gt;=48,V188&lt;50),"11b-2",
IF(AND(V188&gt;=50,V188&lt;52),"12a-1",
IF(AND(V188&gt;=52,V188&lt;54),"12a-2",
))))))))))))))))))))))))))))</f>
        <v>10a-1</v>
      </c>
      <c r="X188" s="10">
        <v>32.067</v>
      </c>
      <c r="Y188" s="7" t="str">
        <f>IF(AND(X188&gt;=-2,X188&lt;0),"06b-2",
IF(AND(X188&gt;=0,X188&lt;2),"07a-1",
IF(AND(X188&gt;=2,X188&lt;4),"07a-2",
IF(AND(X188&gt;=4,X188&lt;6),"07a-b",
IF(AND(X188&gt;=6,X188&lt;8),"07b-1",
IF(AND(X188&gt;=8,X188&lt;10),"07b-2",
IF(AND(X188&gt;=10,X188&lt;12),"08a-1",
IF(AND(X188&gt;=12,X188&lt;14),"08a-2",
IF(AND(X188&gt;=14,X188&lt;16),"08a-b",
IF(AND(X188&gt;=16,X188&lt;18),"08b-1",
IF(AND(X188&gt;=18,X188&lt;20),"08b-2",
IF(AND(X188&gt;=20,X188&lt;22),"09a-1",
IF(AND(X188&gt;=22,X188&lt;24),"09a-2",
IF(AND(X188&gt;=24,X188&lt;26),"09a-b",
IF(AND(X188&gt;=26,X188&lt;28),"09b-1",
IF(AND(X188&gt;=28,X188&lt;30),"09b-2",
IF(AND(X188&gt;=30,X188&lt;32),"10a-1",
IF(AND(X188&gt;=32,X188&lt;34),"10a-2",
IF(AND(X188&gt;=34,X188&lt;36),"10a-b",
IF(AND(X188&gt;=36,X188&lt;38),"10b-1",
IF(AND(X188&gt;=38,X188&lt;40),"10b-2",
IF(AND(X188&gt;=40,X188&lt;42),"11a-1",
IF(AND(X188&gt;=42,X188&lt;44),"11a-2",
IF(AND(X188&gt;=44,X188&lt;46),"11a-b",
IF(AND(X188&gt;=46,X188&lt;48),"11b-1",
IF(AND(X188&gt;=48,X188&lt;50),"11b-2",
IF(AND(X188&gt;=50,X188&lt;52),"12a-1",
IF(AND(X188&gt;=52,X188&lt;54),"12a-2",
))))))))))))))))))))))))))))</f>
        <v>10a-2</v>
      </c>
      <c r="Z188" s="8">
        <v>1</v>
      </c>
      <c r="AA188" s="8">
        <v>75</v>
      </c>
      <c r="AB188" s="8">
        <v>891</v>
      </c>
      <c r="AC188" s="8">
        <v>3872</v>
      </c>
      <c r="AD188" s="8">
        <v>0</v>
      </c>
      <c r="AE188" s="8">
        <v>1</v>
      </c>
      <c r="AF188" s="8">
        <v>38</v>
      </c>
      <c r="AG188" s="7" t="s">
        <v>581</v>
      </c>
      <c r="AH188" s="7"/>
      <c r="AI188" s="7"/>
      <c r="AJ188" s="7"/>
    </row>
    <row r="189" spans="1:36" x14ac:dyDescent="0.25">
      <c r="A189" s="7" t="s">
        <v>582</v>
      </c>
      <c r="B189" s="8" t="s">
        <v>235</v>
      </c>
      <c r="C189" s="8">
        <v>18930117</v>
      </c>
      <c r="D189" s="8">
        <v>19560630</v>
      </c>
      <c r="E189" s="8">
        <v>7881</v>
      </c>
      <c r="F189" s="8">
        <v>64</v>
      </c>
      <c r="G189" s="8">
        <v>26</v>
      </c>
      <c r="H189" s="8" t="s">
        <v>142</v>
      </c>
      <c r="I189" s="9">
        <v>28.35</v>
      </c>
      <c r="J189" s="9">
        <v>-80.7</v>
      </c>
      <c r="K189" s="18">
        <v>9.1</v>
      </c>
      <c r="L189" s="8"/>
      <c r="M189" s="8">
        <v>101</v>
      </c>
      <c r="N189" s="8">
        <v>37</v>
      </c>
      <c r="O189" s="16">
        <v>83</v>
      </c>
      <c r="P189" s="8">
        <v>22</v>
      </c>
      <c r="Q189" s="7" t="str">
        <f>IF(AND(P189&gt;=-2,P189&lt;0),"06b-2",
IF(AND(P189&gt;=0,P189&lt;2),"07a-1",
IF(AND(P189&gt;=2,P189&lt;4),"07a-2",
IF(AND(P189&gt;=4,P189&lt;6),"07a-b",
IF(AND(P189&gt;=6,P189&lt;8),"07b-1",
IF(AND(P189&gt;=8,P189&lt;10),"07b-2",
IF(AND(P189&gt;=10,P189&lt;12),"08a-1",
IF(AND(P189&gt;=12,P189&lt;14),"08a-2",
IF(AND(P189&gt;=14,P189&lt;16),"08a-b",
IF(AND(P189&gt;=16,P189&lt;18),"08b-1",
IF(AND(P189&gt;=18,P189&lt;20),"08b-2",
IF(AND(P189&gt;=20,P189&lt;22),"09a-1",
IF(AND(P189&gt;=22,P189&lt;24),"09a-2",
IF(AND(P189&gt;=24,P189&lt;26),"09a-b",
IF(AND(P189&gt;=26,P189&lt;28),"09b-1",
IF(AND(P189&gt;=28,P189&lt;30),"09b-2",
IF(AND(P189&gt;=30,P189&lt;32),"10a-1",
IF(AND(P189&gt;=32,P189&lt;34),"10a-2",
IF(AND(P189&gt;=34,P189&lt;36),"10a-b",
IF(AND(P189&gt;=36,P189&lt;38),"10b-1",
IF(AND(P189&gt;=38,P189&lt;40),"10b-2",
IF(AND(P189&gt;=40,P189&lt;42),"11a-1",
IF(AND(P189&gt;=42,P189&lt;44),"11a-2",
IF(AND(P189&gt;=44,P189&lt;46),"11a-b",
IF(AND(P189&gt;=46,P189&lt;48),"11b-1",
IF(AND(P189&gt;=48,P189&lt;50),"11b-2",
IF(AND(P189&gt;=50,P189&lt;52),"12a-1",
IF(AND(P189&gt;=52,P189&lt;54),"12a-2",
))))))))))))))))))))))))))))</f>
        <v>09a-2</v>
      </c>
      <c r="R189" s="10">
        <v>31.577000000000002</v>
      </c>
      <c r="S189" s="7" t="str">
        <f>IF(AND(R189&gt;=-2,R189&lt;0),"06b-2",
IF(AND(R189&gt;=0,R189&lt;2),"07a-1",
IF(AND(R189&gt;=2,R189&lt;4),"07a-2",
IF(AND(R189&gt;=4,R189&lt;6),"07a-b",
IF(AND(R189&gt;=6,R189&lt;8),"07b-1",
IF(AND(R189&gt;=8,R189&lt;10),"07b-2",
IF(AND(R189&gt;=10,R189&lt;12),"08a-1",
IF(AND(R189&gt;=12,R189&lt;14),"08a-2",
IF(AND(R189&gt;=14,R189&lt;16),"08a-b",
IF(AND(R189&gt;=16,R189&lt;18),"08b-1",
IF(AND(R189&gt;=18,R189&lt;20),"08b-2",
IF(AND(R189&gt;=20,R189&lt;22),"09a-1",
IF(AND(R189&gt;=22,R189&lt;24),"09a-2",
IF(AND(R189&gt;=24,R189&lt;26),"09a-b",
IF(AND(R189&gt;=26,R189&lt;28),"09b-1",
IF(AND(R189&gt;=28,R189&lt;30),"09b-2",
IF(AND(R189&gt;=30,R189&lt;32),"10a-1",
IF(AND(R189&gt;=32,R189&lt;34),"10a-2",
IF(AND(R189&gt;=34,R189&lt;36),"10a-b",
IF(AND(R189&gt;=36,R189&lt;38),"10b-1",
IF(AND(R189&gt;=38,R189&lt;40),"10b-2",
IF(AND(R189&gt;=40,R189&lt;42),"11a-1",
IF(AND(R189&gt;=42,R189&lt;44),"11a-2",
IF(AND(R189&gt;=44,R189&lt;46),"11a-b",
IF(AND(R189&gt;=46,R189&lt;48),"11b-1",
IF(AND(R189&gt;=48,R189&lt;50),"11b-2",
IF(AND(R189&gt;=50,R189&lt;52),"12a-1",
IF(AND(R189&gt;=52,R189&lt;54),"12a-2",
))))))))))))))))))))))))))))</f>
        <v>10a-1</v>
      </c>
      <c r="T189" s="10">
        <v>31.577000000000002</v>
      </c>
      <c r="U189" s="7" t="str">
        <f>IF(AND(T189&gt;=-2,T189&lt;0),"06b-2",
IF(AND(T189&gt;=0,T189&lt;2),"07a-1",
IF(AND(T189&gt;=2,T189&lt;4),"07a-2",
IF(AND(T189&gt;=4,T189&lt;6),"07a-b",
IF(AND(T189&gt;=6,T189&lt;8),"07b-1",
IF(AND(T189&gt;=8,T189&lt;10),"07b-2",
IF(AND(T189&gt;=10,T189&lt;12),"08a-1",
IF(AND(T189&gt;=12,T189&lt;14),"08a-2",
IF(AND(T189&gt;=14,T189&lt;16),"08a-b",
IF(AND(T189&gt;=16,T189&lt;18),"08b-1",
IF(AND(T189&gt;=18,T189&lt;20),"08b-2",
IF(AND(T189&gt;=20,T189&lt;22),"09a-1",
IF(AND(T189&gt;=22,T189&lt;24),"09a-2",
IF(AND(T189&gt;=24,T189&lt;26),"09a-b",
IF(AND(T189&gt;=26,T189&lt;28),"09b-1",
IF(AND(T189&gt;=28,T189&lt;30),"09b-2",
IF(AND(T189&gt;=30,T189&lt;32),"10a-1",
IF(AND(T189&gt;=32,T189&lt;34),"10a-2",
IF(AND(T189&gt;=34,T189&lt;36),"10a-b",
IF(AND(T189&gt;=36,T189&lt;38),"10b-1",
IF(AND(T189&gt;=38,T189&lt;40),"10b-2",
IF(AND(T189&gt;=40,T189&lt;42),"11a-1",
IF(AND(T189&gt;=42,T189&lt;44),"11a-2",
IF(AND(T189&gt;=44,T189&lt;46),"11a-b",
IF(AND(T189&gt;=46,T189&lt;48),"11b-1",
IF(AND(T189&gt;=48,T189&lt;50),"11b-2",
IF(AND(T189&gt;=50,T189&lt;52),"12a-1",
IF(AND(T189&gt;=52,T189&lt;54),"12a-2",
))))))))))))))))))))))))))))</f>
        <v>10a-1</v>
      </c>
      <c r="V189" s="10">
        <v>31.577000000000002</v>
      </c>
      <c r="W189" s="7" t="str">
        <f>IF(AND(V189&gt;=-2,V189&lt;0),"06b-2",
IF(AND(V189&gt;=0,V189&lt;2),"07a-1",
IF(AND(V189&gt;=2,V189&lt;4),"07a-2",
IF(AND(V189&gt;=4,V189&lt;6),"07a-b",
IF(AND(V189&gt;=6,V189&lt;8),"07b-1",
IF(AND(V189&gt;=8,V189&lt;10),"07b-2",
IF(AND(V189&gt;=10,V189&lt;12),"08a-1",
IF(AND(V189&gt;=12,V189&lt;14),"08a-2",
IF(AND(V189&gt;=14,V189&lt;16),"08a-b",
IF(AND(V189&gt;=16,V189&lt;18),"08b-1",
IF(AND(V189&gt;=18,V189&lt;20),"08b-2",
IF(AND(V189&gt;=20,V189&lt;22),"09a-1",
IF(AND(V189&gt;=22,V189&lt;24),"09a-2",
IF(AND(V189&gt;=24,V189&lt;26),"09a-b",
IF(AND(V189&gt;=26,V189&lt;28),"09b-1",
IF(AND(V189&gt;=28,V189&lt;30),"09b-2",
IF(AND(V189&gt;=30,V189&lt;32),"10a-1",
IF(AND(V189&gt;=32,V189&lt;34),"10a-2",
IF(AND(V189&gt;=34,V189&lt;36),"10a-b",
IF(AND(V189&gt;=36,V189&lt;38),"10b-1",
IF(AND(V189&gt;=38,V189&lt;40),"10b-2",
IF(AND(V189&gt;=40,V189&lt;42),"11a-1",
IF(AND(V189&gt;=42,V189&lt;44),"11a-2",
IF(AND(V189&gt;=44,V189&lt;46),"11a-b",
IF(AND(V189&gt;=46,V189&lt;48),"11b-1",
IF(AND(V189&gt;=48,V189&lt;50),"11b-2",
IF(AND(V189&gt;=50,V189&lt;52),"12a-1",
IF(AND(V189&gt;=52,V189&lt;54),"12a-2",
))))))))))))))))))))))))))))</f>
        <v>10a-1</v>
      </c>
      <c r="X189" s="10">
        <v>31.577000000000002</v>
      </c>
      <c r="Y189" s="7" t="str">
        <f>IF(AND(X189&gt;=-2,X189&lt;0),"06b-2",
IF(AND(X189&gt;=0,X189&lt;2),"07a-1",
IF(AND(X189&gt;=2,X189&lt;4),"07a-2",
IF(AND(X189&gt;=4,X189&lt;6),"07a-b",
IF(AND(X189&gt;=6,X189&lt;8),"07b-1",
IF(AND(X189&gt;=8,X189&lt;10),"07b-2",
IF(AND(X189&gt;=10,X189&lt;12),"08a-1",
IF(AND(X189&gt;=12,X189&lt;14),"08a-2",
IF(AND(X189&gt;=14,X189&lt;16),"08a-b",
IF(AND(X189&gt;=16,X189&lt;18),"08b-1",
IF(AND(X189&gt;=18,X189&lt;20),"08b-2",
IF(AND(X189&gt;=20,X189&lt;22),"09a-1",
IF(AND(X189&gt;=22,X189&lt;24),"09a-2",
IF(AND(X189&gt;=24,X189&lt;26),"09a-b",
IF(AND(X189&gt;=26,X189&lt;28),"09b-1",
IF(AND(X189&gt;=28,X189&lt;30),"09b-2",
IF(AND(X189&gt;=30,X189&lt;32),"10a-1",
IF(AND(X189&gt;=32,X189&lt;34),"10a-2",
IF(AND(X189&gt;=34,X189&lt;36),"10a-b",
IF(AND(X189&gt;=36,X189&lt;38),"10b-1",
IF(AND(X189&gt;=38,X189&lt;40),"10b-2",
IF(AND(X189&gt;=40,X189&lt;42),"11a-1",
IF(AND(X189&gt;=42,X189&lt;44),"11a-2",
IF(AND(X189&gt;=44,X189&lt;46),"11a-b",
IF(AND(X189&gt;=46,X189&lt;48),"11b-1",
IF(AND(X189&gt;=48,X189&lt;50),"11b-2",
IF(AND(X189&gt;=50,X189&lt;52),"12a-1",
IF(AND(X189&gt;=52,X189&lt;54),"12a-2",
))))))))))))))))))))))))))))</f>
        <v>10a-1</v>
      </c>
      <c r="Z189" s="8">
        <v>0</v>
      </c>
      <c r="AA189" s="8">
        <v>9</v>
      </c>
      <c r="AB189" s="8">
        <v>117</v>
      </c>
      <c r="AC189" s="8">
        <v>652</v>
      </c>
      <c r="AD189" s="8">
        <v>0</v>
      </c>
      <c r="AE189" s="8">
        <v>1</v>
      </c>
      <c r="AF189" s="8">
        <v>12</v>
      </c>
      <c r="AG189" s="7" t="s">
        <v>583</v>
      </c>
      <c r="AH189" s="7"/>
      <c r="AI189" s="7"/>
      <c r="AJ189" s="7"/>
    </row>
    <row r="190" spans="1:36" x14ac:dyDescent="0.25">
      <c r="A190" s="7" t="s">
        <v>584</v>
      </c>
      <c r="B190" s="8" t="s">
        <v>235</v>
      </c>
      <c r="C190" s="8">
        <v>20020605</v>
      </c>
      <c r="D190" s="8">
        <v>20231231</v>
      </c>
      <c r="E190" s="8">
        <v>7717</v>
      </c>
      <c r="F190" s="8">
        <v>22</v>
      </c>
      <c r="G190" s="8">
        <v>22</v>
      </c>
      <c r="H190" s="8" t="s">
        <v>142</v>
      </c>
      <c r="I190" s="9">
        <v>28.640799999999999</v>
      </c>
      <c r="J190" s="9">
        <v>-80.730800000000002</v>
      </c>
      <c r="K190" s="18">
        <v>9.1</v>
      </c>
      <c r="L190" s="8"/>
      <c r="M190" s="8">
        <v>115</v>
      </c>
      <c r="N190" s="8">
        <v>32</v>
      </c>
      <c r="O190" s="16">
        <v>81</v>
      </c>
      <c r="P190" s="8">
        <v>23</v>
      </c>
      <c r="Q190" s="7" t="str">
        <f>IF(AND(P190&gt;=-2,P190&lt;0),"06b-2",
IF(AND(P190&gt;=0,P190&lt;2),"07a-1",
IF(AND(P190&gt;=2,P190&lt;4),"07a-2",
IF(AND(P190&gt;=4,P190&lt;6),"07a-b",
IF(AND(P190&gt;=6,P190&lt;8),"07b-1",
IF(AND(P190&gt;=8,P190&lt;10),"07b-2",
IF(AND(P190&gt;=10,P190&lt;12),"08a-1",
IF(AND(P190&gt;=12,P190&lt;14),"08a-2",
IF(AND(P190&gt;=14,P190&lt;16),"08a-b",
IF(AND(P190&gt;=16,P190&lt;18),"08b-1",
IF(AND(P190&gt;=18,P190&lt;20),"08b-2",
IF(AND(P190&gt;=20,P190&lt;22),"09a-1",
IF(AND(P190&gt;=22,P190&lt;24),"09a-2",
IF(AND(P190&gt;=24,P190&lt;26),"09a-b",
IF(AND(P190&gt;=26,P190&lt;28),"09b-1",
IF(AND(P190&gt;=28,P190&lt;30),"09b-2",
IF(AND(P190&gt;=30,P190&lt;32),"10a-1",
IF(AND(P190&gt;=32,P190&lt;34),"10a-2",
IF(AND(P190&gt;=34,P190&lt;36),"10a-b",
IF(AND(P190&gt;=36,P190&lt;38),"10b-1",
IF(AND(P190&gt;=38,P190&lt;40),"10b-2",
IF(AND(P190&gt;=40,P190&lt;42),"11a-1",
IF(AND(P190&gt;=42,P190&lt;44),"11a-2",
IF(AND(P190&gt;=44,P190&lt;46),"11a-b",
IF(AND(P190&gt;=46,P190&lt;48),"11b-1",
IF(AND(P190&gt;=48,P190&lt;50),"11b-2",
IF(AND(P190&gt;=50,P190&lt;52),"12a-1",
IF(AND(P190&gt;=52,P190&lt;54),"12a-2",
))))))))))))))))))))))))))))</f>
        <v>09a-2</v>
      </c>
      <c r="R190" s="10">
        <v>31.5</v>
      </c>
      <c r="S190" s="7" t="str">
        <f>IF(AND(R190&gt;=-2,R190&lt;0),"06b-2",
IF(AND(R190&gt;=0,R190&lt;2),"07a-1",
IF(AND(R190&gt;=2,R190&lt;4),"07a-2",
IF(AND(R190&gt;=4,R190&lt;6),"07a-b",
IF(AND(R190&gt;=6,R190&lt;8),"07b-1",
IF(AND(R190&gt;=8,R190&lt;10),"07b-2",
IF(AND(R190&gt;=10,R190&lt;12),"08a-1",
IF(AND(R190&gt;=12,R190&lt;14),"08a-2",
IF(AND(R190&gt;=14,R190&lt;16),"08a-b",
IF(AND(R190&gt;=16,R190&lt;18),"08b-1",
IF(AND(R190&gt;=18,R190&lt;20),"08b-2",
IF(AND(R190&gt;=20,R190&lt;22),"09a-1",
IF(AND(R190&gt;=22,R190&lt;24),"09a-2",
IF(AND(R190&gt;=24,R190&lt;26),"09a-b",
IF(AND(R190&gt;=26,R190&lt;28),"09b-1",
IF(AND(R190&gt;=28,R190&lt;30),"09b-2",
IF(AND(R190&gt;=30,R190&lt;32),"10a-1",
IF(AND(R190&gt;=32,R190&lt;34),"10a-2",
IF(AND(R190&gt;=34,R190&lt;36),"10a-b",
IF(AND(R190&gt;=36,R190&lt;38),"10b-1",
IF(AND(R190&gt;=38,R190&lt;40),"10b-2",
IF(AND(R190&gt;=40,R190&lt;42),"11a-1",
IF(AND(R190&gt;=42,R190&lt;44),"11a-2",
IF(AND(R190&gt;=44,R190&lt;46),"11a-b",
IF(AND(R190&gt;=46,R190&lt;48),"11b-1",
IF(AND(R190&gt;=48,R190&lt;50),"11b-2",
IF(AND(R190&gt;=50,R190&lt;52),"12a-1",
IF(AND(R190&gt;=52,R190&lt;54),"12a-2",
))))))))))))))))))))))))))))</f>
        <v>10a-1</v>
      </c>
      <c r="T190" s="10">
        <v>31.5</v>
      </c>
      <c r="U190" s="7" t="str">
        <f>IF(AND(T190&gt;=-2,T190&lt;0),"06b-2",
IF(AND(T190&gt;=0,T190&lt;2),"07a-1",
IF(AND(T190&gt;=2,T190&lt;4),"07a-2",
IF(AND(T190&gt;=4,T190&lt;6),"07a-b",
IF(AND(T190&gt;=6,T190&lt;8),"07b-1",
IF(AND(T190&gt;=8,T190&lt;10),"07b-2",
IF(AND(T190&gt;=10,T190&lt;12),"08a-1",
IF(AND(T190&gt;=12,T190&lt;14),"08a-2",
IF(AND(T190&gt;=14,T190&lt;16),"08a-b",
IF(AND(T190&gt;=16,T190&lt;18),"08b-1",
IF(AND(T190&gt;=18,T190&lt;20),"08b-2",
IF(AND(T190&gt;=20,T190&lt;22),"09a-1",
IF(AND(T190&gt;=22,T190&lt;24),"09a-2",
IF(AND(T190&gt;=24,T190&lt;26),"09a-b",
IF(AND(T190&gt;=26,T190&lt;28),"09b-1",
IF(AND(T190&gt;=28,T190&lt;30),"09b-2",
IF(AND(T190&gt;=30,T190&lt;32),"10a-1",
IF(AND(T190&gt;=32,T190&lt;34),"10a-2",
IF(AND(T190&gt;=34,T190&lt;36),"10a-b",
IF(AND(T190&gt;=36,T190&lt;38),"10b-1",
IF(AND(T190&gt;=38,T190&lt;40),"10b-2",
IF(AND(T190&gt;=40,T190&lt;42),"11a-1",
IF(AND(T190&gt;=42,T190&lt;44),"11a-2",
IF(AND(T190&gt;=44,T190&lt;46),"11a-b",
IF(AND(T190&gt;=46,T190&lt;48),"11b-1",
IF(AND(T190&gt;=48,T190&lt;50),"11b-2",
IF(AND(T190&gt;=50,T190&lt;52),"12a-1",
IF(AND(T190&gt;=52,T190&lt;54),"12a-2",
))))))))))))))))))))))))))))</f>
        <v>10a-1</v>
      </c>
      <c r="V190" s="10">
        <v>31.5</v>
      </c>
      <c r="W190" s="7" t="str">
        <f>IF(AND(V190&gt;=-2,V190&lt;0),"06b-2",
IF(AND(V190&gt;=0,V190&lt;2),"07a-1",
IF(AND(V190&gt;=2,V190&lt;4),"07a-2",
IF(AND(V190&gt;=4,V190&lt;6),"07a-b",
IF(AND(V190&gt;=6,V190&lt;8),"07b-1",
IF(AND(V190&gt;=8,V190&lt;10),"07b-2",
IF(AND(V190&gt;=10,V190&lt;12),"08a-1",
IF(AND(V190&gt;=12,V190&lt;14),"08a-2",
IF(AND(V190&gt;=14,V190&lt;16),"08a-b",
IF(AND(V190&gt;=16,V190&lt;18),"08b-1",
IF(AND(V190&gt;=18,V190&lt;20),"08b-2",
IF(AND(V190&gt;=20,V190&lt;22),"09a-1",
IF(AND(V190&gt;=22,V190&lt;24),"09a-2",
IF(AND(V190&gt;=24,V190&lt;26),"09a-b",
IF(AND(V190&gt;=26,V190&lt;28),"09b-1",
IF(AND(V190&gt;=28,V190&lt;30),"09b-2",
IF(AND(V190&gt;=30,V190&lt;32),"10a-1",
IF(AND(V190&gt;=32,V190&lt;34),"10a-2",
IF(AND(V190&gt;=34,V190&lt;36),"10a-b",
IF(AND(V190&gt;=36,V190&lt;38),"10b-1",
IF(AND(V190&gt;=38,V190&lt;40),"10b-2",
IF(AND(V190&gt;=40,V190&lt;42),"11a-1",
IF(AND(V190&gt;=42,V190&lt;44),"11a-2",
IF(AND(V190&gt;=44,V190&lt;46),"11a-b",
IF(AND(V190&gt;=46,V190&lt;48),"11b-1",
IF(AND(V190&gt;=48,V190&lt;50),"11b-2",
IF(AND(V190&gt;=50,V190&lt;52),"12a-1",
IF(AND(V190&gt;=52,V190&lt;54),"12a-2",
))))))))))))))))))))))))))))</f>
        <v>10a-1</v>
      </c>
      <c r="X190" s="10">
        <v>31.5</v>
      </c>
      <c r="Y190" s="7" t="str">
        <f>IF(AND(X190&gt;=-2,X190&lt;0),"06b-2",
IF(AND(X190&gt;=0,X190&lt;2),"07a-1",
IF(AND(X190&gt;=2,X190&lt;4),"07a-2",
IF(AND(X190&gt;=4,X190&lt;6),"07a-b",
IF(AND(X190&gt;=6,X190&lt;8),"07b-1",
IF(AND(X190&gt;=8,X190&lt;10),"07b-2",
IF(AND(X190&gt;=10,X190&lt;12),"08a-1",
IF(AND(X190&gt;=12,X190&lt;14),"08a-2",
IF(AND(X190&gt;=14,X190&lt;16),"08a-b",
IF(AND(X190&gt;=16,X190&lt;18),"08b-1",
IF(AND(X190&gt;=18,X190&lt;20),"08b-2",
IF(AND(X190&gt;=20,X190&lt;22),"09a-1",
IF(AND(X190&gt;=22,X190&lt;24),"09a-2",
IF(AND(X190&gt;=24,X190&lt;26),"09a-b",
IF(AND(X190&gt;=26,X190&lt;28),"09b-1",
IF(AND(X190&gt;=28,X190&lt;30),"09b-2",
IF(AND(X190&gt;=30,X190&lt;32),"10a-1",
IF(AND(X190&gt;=32,X190&lt;34),"10a-2",
IF(AND(X190&gt;=34,X190&lt;36),"10a-b",
IF(AND(X190&gt;=36,X190&lt;38),"10b-1",
IF(AND(X190&gt;=38,X190&lt;40),"10b-2",
IF(AND(X190&gt;=40,X190&lt;42),"11a-1",
IF(AND(X190&gt;=42,X190&lt;44),"11a-2",
IF(AND(X190&gt;=44,X190&lt;46),"11a-b",
IF(AND(X190&gt;=46,X190&lt;48),"11b-1",
IF(AND(X190&gt;=48,X190&lt;50),"11b-2",
IF(AND(X190&gt;=50,X190&lt;52),"12a-1",
IF(AND(X190&gt;=52,X190&lt;54),"12a-2",
))))))))))))))))))))))))))))</f>
        <v>10a-1</v>
      </c>
      <c r="Z190" s="8">
        <v>0</v>
      </c>
      <c r="AA190" s="8">
        <v>16</v>
      </c>
      <c r="AB190" s="8">
        <v>346</v>
      </c>
      <c r="AC190" s="8">
        <v>1058</v>
      </c>
      <c r="AD190" s="8">
        <v>0</v>
      </c>
      <c r="AE190" s="8">
        <v>118</v>
      </c>
      <c r="AF190" s="8">
        <v>132</v>
      </c>
      <c r="AG190" s="7" t="s">
        <v>585</v>
      </c>
      <c r="AH190" s="7"/>
      <c r="AI190" s="7"/>
      <c r="AJ190" s="7"/>
    </row>
    <row r="191" spans="1:36" x14ac:dyDescent="0.25">
      <c r="A191" s="7" t="s">
        <v>586</v>
      </c>
      <c r="B191" s="8" t="s">
        <v>235</v>
      </c>
      <c r="C191" s="8">
        <v>19540608</v>
      </c>
      <c r="D191" s="8">
        <v>19740228</v>
      </c>
      <c r="E191" s="8">
        <v>6931</v>
      </c>
      <c r="F191" s="8">
        <v>21</v>
      </c>
      <c r="G191" s="8">
        <v>20</v>
      </c>
      <c r="H191" s="8" t="s">
        <v>62</v>
      </c>
      <c r="I191" s="9">
        <v>25.783329999999999</v>
      </c>
      <c r="J191" s="9">
        <v>-80.183329999999998</v>
      </c>
      <c r="K191" s="18">
        <v>3</v>
      </c>
      <c r="L191" s="8"/>
      <c r="M191" s="8">
        <v>97</v>
      </c>
      <c r="N191" s="8">
        <v>52</v>
      </c>
      <c r="O191" s="16">
        <v>86</v>
      </c>
      <c r="P191" s="8">
        <v>30</v>
      </c>
      <c r="Q191" s="7" t="str">
        <f>IF(AND(P191&gt;=-2,P191&lt;0),"06b-2",
IF(AND(P191&gt;=0,P191&lt;2),"07a-1",
IF(AND(P191&gt;=2,P191&lt;4),"07a-2",
IF(AND(P191&gt;=4,P191&lt;6),"07a-b",
IF(AND(P191&gt;=6,P191&lt;8),"07b-1",
IF(AND(P191&gt;=8,P191&lt;10),"07b-2",
IF(AND(P191&gt;=10,P191&lt;12),"08a-1",
IF(AND(P191&gt;=12,P191&lt;14),"08a-2",
IF(AND(P191&gt;=14,P191&lt;16),"08a-b",
IF(AND(P191&gt;=16,P191&lt;18),"08b-1",
IF(AND(P191&gt;=18,P191&lt;20),"08b-2",
IF(AND(P191&gt;=20,P191&lt;22),"09a-1",
IF(AND(P191&gt;=22,P191&lt;24),"09a-2",
IF(AND(P191&gt;=24,P191&lt;26),"09a-b",
IF(AND(P191&gt;=26,P191&lt;28),"09b-1",
IF(AND(P191&gt;=28,P191&lt;30),"09b-2",
IF(AND(P191&gt;=30,P191&lt;32),"10a-1",
IF(AND(P191&gt;=32,P191&lt;34),"10a-2",
IF(AND(P191&gt;=34,P191&lt;36),"10a-b",
IF(AND(P191&gt;=36,P191&lt;38),"10b-1",
IF(AND(P191&gt;=38,P191&lt;40),"10b-2",
IF(AND(P191&gt;=40,P191&lt;42),"11a-1",
IF(AND(P191&gt;=42,P191&lt;44),"11a-2",
IF(AND(P191&gt;=44,P191&lt;46),"11a-b",
IF(AND(P191&gt;=46,P191&lt;48),"11b-1",
IF(AND(P191&gt;=48,P191&lt;50),"11b-2",
IF(AND(P191&gt;=50,P191&lt;52),"12a-1",
IF(AND(P191&gt;=52,P191&lt;54),"12a-2",
))))))))))))))))))))))))))))</f>
        <v>10a-1</v>
      </c>
      <c r="R191" s="10">
        <v>37.200000000000003</v>
      </c>
      <c r="S191" s="7" t="str">
        <f>IF(AND(R191&gt;=-2,R191&lt;0),"06b-2",
IF(AND(R191&gt;=0,R191&lt;2),"07a-1",
IF(AND(R191&gt;=2,R191&lt;4),"07a-2",
IF(AND(R191&gt;=4,R191&lt;6),"07a-b",
IF(AND(R191&gt;=6,R191&lt;8),"07b-1",
IF(AND(R191&gt;=8,R191&lt;10),"07b-2",
IF(AND(R191&gt;=10,R191&lt;12),"08a-1",
IF(AND(R191&gt;=12,R191&lt;14),"08a-2",
IF(AND(R191&gt;=14,R191&lt;16),"08a-b",
IF(AND(R191&gt;=16,R191&lt;18),"08b-1",
IF(AND(R191&gt;=18,R191&lt;20),"08b-2",
IF(AND(R191&gt;=20,R191&lt;22),"09a-1",
IF(AND(R191&gt;=22,R191&lt;24),"09a-2",
IF(AND(R191&gt;=24,R191&lt;26),"09a-b",
IF(AND(R191&gt;=26,R191&lt;28),"09b-1",
IF(AND(R191&gt;=28,R191&lt;30),"09b-2",
IF(AND(R191&gt;=30,R191&lt;32),"10a-1",
IF(AND(R191&gt;=32,R191&lt;34),"10a-2",
IF(AND(R191&gt;=34,R191&lt;36),"10a-b",
IF(AND(R191&gt;=36,R191&lt;38),"10b-1",
IF(AND(R191&gt;=38,R191&lt;40),"10b-2",
IF(AND(R191&gt;=40,R191&lt;42),"11a-1",
IF(AND(R191&gt;=42,R191&lt;44),"11a-2",
IF(AND(R191&gt;=44,R191&lt;46),"11a-b",
IF(AND(R191&gt;=46,R191&lt;48),"11b-1",
IF(AND(R191&gt;=48,R191&lt;50),"11b-2",
IF(AND(R191&gt;=50,R191&lt;52),"12a-1",
IF(AND(R191&gt;=52,R191&lt;54),"12a-2",
))))))))))))))))))))))))))))</f>
        <v>10b-1</v>
      </c>
      <c r="T191" s="10">
        <v>37.200000000000003</v>
      </c>
      <c r="U191" s="7" t="str">
        <f>IF(AND(T191&gt;=-2,T191&lt;0),"06b-2",
IF(AND(T191&gt;=0,T191&lt;2),"07a-1",
IF(AND(T191&gt;=2,T191&lt;4),"07a-2",
IF(AND(T191&gt;=4,T191&lt;6),"07a-b",
IF(AND(T191&gt;=6,T191&lt;8),"07b-1",
IF(AND(T191&gt;=8,T191&lt;10),"07b-2",
IF(AND(T191&gt;=10,T191&lt;12),"08a-1",
IF(AND(T191&gt;=12,T191&lt;14),"08a-2",
IF(AND(T191&gt;=14,T191&lt;16),"08a-b",
IF(AND(T191&gt;=16,T191&lt;18),"08b-1",
IF(AND(T191&gt;=18,T191&lt;20),"08b-2",
IF(AND(T191&gt;=20,T191&lt;22),"09a-1",
IF(AND(T191&gt;=22,T191&lt;24),"09a-2",
IF(AND(T191&gt;=24,T191&lt;26),"09a-b",
IF(AND(T191&gt;=26,T191&lt;28),"09b-1",
IF(AND(T191&gt;=28,T191&lt;30),"09b-2",
IF(AND(T191&gt;=30,T191&lt;32),"10a-1",
IF(AND(T191&gt;=32,T191&lt;34),"10a-2",
IF(AND(T191&gt;=34,T191&lt;36),"10a-b",
IF(AND(T191&gt;=36,T191&lt;38),"10b-1",
IF(AND(T191&gt;=38,T191&lt;40),"10b-2",
IF(AND(T191&gt;=40,T191&lt;42),"11a-1",
IF(AND(T191&gt;=42,T191&lt;44),"11a-2",
IF(AND(T191&gt;=44,T191&lt;46),"11a-b",
IF(AND(T191&gt;=46,T191&lt;48),"11b-1",
IF(AND(T191&gt;=48,T191&lt;50),"11b-2",
IF(AND(T191&gt;=50,T191&lt;52),"12a-1",
IF(AND(T191&gt;=52,T191&lt;54),"12a-2",
))))))))))))))))))))))))))))</f>
        <v>10b-1</v>
      </c>
      <c r="V191" s="10">
        <v>37.200000000000003</v>
      </c>
      <c r="W191" s="7" t="str">
        <f>IF(AND(V191&gt;=-2,V191&lt;0),"06b-2",
IF(AND(V191&gt;=0,V191&lt;2),"07a-1",
IF(AND(V191&gt;=2,V191&lt;4),"07a-2",
IF(AND(V191&gt;=4,V191&lt;6),"07a-b",
IF(AND(V191&gt;=6,V191&lt;8),"07b-1",
IF(AND(V191&gt;=8,V191&lt;10),"07b-2",
IF(AND(V191&gt;=10,V191&lt;12),"08a-1",
IF(AND(V191&gt;=12,V191&lt;14),"08a-2",
IF(AND(V191&gt;=14,V191&lt;16),"08a-b",
IF(AND(V191&gt;=16,V191&lt;18),"08b-1",
IF(AND(V191&gt;=18,V191&lt;20),"08b-2",
IF(AND(V191&gt;=20,V191&lt;22),"09a-1",
IF(AND(V191&gt;=22,V191&lt;24),"09a-2",
IF(AND(V191&gt;=24,V191&lt;26),"09a-b",
IF(AND(V191&gt;=26,V191&lt;28),"09b-1",
IF(AND(V191&gt;=28,V191&lt;30),"09b-2",
IF(AND(V191&gt;=30,V191&lt;32),"10a-1",
IF(AND(V191&gt;=32,V191&lt;34),"10a-2",
IF(AND(V191&gt;=34,V191&lt;36),"10a-b",
IF(AND(V191&gt;=36,V191&lt;38),"10b-1",
IF(AND(V191&gt;=38,V191&lt;40),"10b-2",
IF(AND(V191&gt;=40,V191&lt;42),"11a-1",
IF(AND(V191&gt;=42,V191&lt;44),"11a-2",
IF(AND(V191&gt;=44,V191&lt;46),"11a-b",
IF(AND(V191&gt;=46,V191&lt;48),"11b-1",
IF(AND(V191&gt;=48,V191&lt;50),"11b-2",
IF(AND(V191&gt;=50,V191&lt;52),"12a-1",
IF(AND(V191&gt;=52,V191&lt;54),"12a-2",
))))))))))))))))))))))))))))</f>
        <v>10b-1</v>
      </c>
      <c r="X191" s="10">
        <v>37.200000000000003</v>
      </c>
      <c r="Y191" s="7" t="str">
        <f>IF(AND(X191&gt;=-2,X191&lt;0),"06b-2",
IF(AND(X191&gt;=0,X191&lt;2),"07a-1",
IF(AND(X191&gt;=2,X191&lt;4),"07a-2",
IF(AND(X191&gt;=4,X191&lt;6),"07a-b",
IF(AND(X191&gt;=6,X191&lt;8),"07b-1",
IF(AND(X191&gt;=8,X191&lt;10),"07b-2",
IF(AND(X191&gt;=10,X191&lt;12),"08a-1",
IF(AND(X191&gt;=12,X191&lt;14),"08a-2",
IF(AND(X191&gt;=14,X191&lt;16),"08a-b",
IF(AND(X191&gt;=16,X191&lt;18),"08b-1",
IF(AND(X191&gt;=18,X191&lt;20),"08b-2",
IF(AND(X191&gt;=20,X191&lt;22),"09a-1",
IF(AND(X191&gt;=22,X191&lt;24),"09a-2",
IF(AND(X191&gt;=24,X191&lt;26),"09a-b",
IF(AND(X191&gt;=26,X191&lt;28),"09b-1",
IF(AND(X191&gt;=28,X191&lt;30),"09b-2",
IF(AND(X191&gt;=30,X191&lt;32),"10a-1",
IF(AND(X191&gt;=32,X191&lt;34),"10a-2",
IF(AND(X191&gt;=34,X191&lt;36),"10a-b",
IF(AND(X191&gt;=36,X191&lt;38),"10b-1",
IF(AND(X191&gt;=38,X191&lt;40),"10b-2",
IF(AND(X191&gt;=40,X191&lt;42),"11a-1",
IF(AND(X191&gt;=42,X191&lt;44),"11a-2",
IF(AND(X191&gt;=44,X191&lt;46),"11a-b",
IF(AND(X191&gt;=46,X191&lt;48),"11b-1",
IF(AND(X191&gt;=48,X191&lt;50),"11b-2",
IF(AND(X191&gt;=50,X191&lt;52),"12a-1",
IF(AND(X191&gt;=52,X191&lt;54),"12a-2",
))))))))))))))))))))))))))))</f>
        <v>10b-1</v>
      </c>
      <c r="Z191" s="8">
        <v>0</v>
      </c>
      <c r="AA191" s="8">
        <v>0</v>
      </c>
      <c r="AB191" s="8">
        <v>30</v>
      </c>
      <c r="AC191" s="8">
        <v>266</v>
      </c>
      <c r="AD191" s="8">
        <v>0</v>
      </c>
      <c r="AE191" s="8">
        <v>0</v>
      </c>
      <c r="AF191" s="8">
        <v>0</v>
      </c>
      <c r="AG191" s="7"/>
      <c r="AH191" s="7"/>
      <c r="AI191" s="7"/>
      <c r="AJ191" s="7"/>
    </row>
    <row r="192" spans="1:36" x14ac:dyDescent="0.25">
      <c r="A192" s="7" t="s">
        <v>587</v>
      </c>
      <c r="B192" s="8" t="s">
        <v>235</v>
      </c>
      <c r="C192" s="8">
        <v>19270105</v>
      </c>
      <c r="D192" s="8">
        <v>20231231</v>
      </c>
      <c r="E192" s="8">
        <v>30193</v>
      </c>
      <c r="F192" s="8">
        <v>97</v>
      </c>
      <c r="G192" s="8">
        <v>84</v>
      </c>
      <c r="H192" s="8" t="s">
        <v>62</v>
      </c>
      <c r="I192" s="9">
        <v>25.8063</v>
      </c>
      <c r="J192" s="9">
        <v>-80.133399999999995</v>
      </c>
      <c r="K192" s="18">
        <v>2.4</v>
      </c>
      <c r="L192" s="8"/>
      <c r="M192" s="8">
        <v>98</v>
      </c>
      <c r="N192" s="8">
        <v>44</v>
      </c>
      <c r="O192" s="16">
        <v>87</v>
      </c>
      <c r="P192" s="8">
        <v>32</v>
      </c>
      <c r="Q192" s="7" t="str">
        <f>IF(AND(P192&gt;=-2,P192&lt;0),"06b-2",
IF(AND(P192&gt;=0,P192&lt;2),"07a-1",
IF(AND(P192&gt;=2,P192&lt;4),"07a-2",
IF(AND(P192&gt;=4,P192&lt;6),"07a-b",
IF(AND(P192&gt;=6,P192&lt;8),"07b-1",
IF(AND(P192&gt;=8,P192&lt;10),"07b-2",
IF(AND(P192&gt;=10,P192&lt;12),"08a-1",
IF(AND(P192&gt;=12,P192&lt;14),"08a-2",
IF(AND(P192&gt;=14,P192&lt;16),"08a-b",
IF(AND(P192&gt;=16,P192&lt;18),"08b-1",
IF(AND(P192&gt;=18,P192&lt;20),"08b-2",
IF(AND(P192&gt;=20,P192&lt;22),"09a-1",
IF(AND(P192&gt;=22,P192&lt;24),"09a-2",
IF(AND(P192&gt;=24,P192&lt;26),"09a-b",
IF(AND(P192&gt;=26,P192&lt;28),"09b-1",
IF(AND(P192&gt;=28,P192&lt;30),"09b-2",
IF(AND(P192&gt;=30,P192&lt;32),"10a-1",
IF(AND(P192&gt;=32,P192&lt;34),"10a-2",
IF(AND(P192&gt;=34,P192&lt;36),"10a-b",
IF(AND(P192&gt;=36,P192&lt;38),"10b-1",
IF(AND(P192&gt;=38,P192&lt;40),"10b-2",
IF(AND(P192&gt;=40,P192&lt;42),"11a-1",
IF(AND(P192&gt;=42,P192&lt;44),"11a-2",
IF(AND(P192&gt;=44,P192&lt;46),"11a-b",
IF(AND(P192&gt;=46,P192&lt;48),"11b-1",
IF(AND(P192&gt;=48,P192&lt;50),"11b-2",
IF(AND(P192&gt;=50,P192&lt;52),"12a-1",
IF(AND(P192&gt;=52,P192&lt;54),"12a-2",
))))))))))))))))))))))))))))</f>
        <v>10a-2</v>
      </c>
      <c r="R192" s="10">
        <v>41.286000000000001</v>
      </c>
      <c r="S192" s="7" t="str">
        <f>IF(AND(R192&gt;=-2,R192&lt;0),"06b-2",
IF(AND(R192&gt;=0,R192&lt;2),"07a-1",
IF(AND(R192&gt;=2,R192&lt;4),"07a-2",
IF(AND(R192&gt;=4,R192&lt;6),"07a-b",
IF(AND(R192&gt;=6,R192&lt;8),"07b-1",
IF(AND(R192&gt;=8,R192&lt;10),"07b-2",
IF(AND(R192&gt;=10,R192&lt;12),"08a-1",
IF(AND(R192&gt;=12,R192&lt;14),"08a-2",
IF(AND(R192&gt;=14,R192&lt;16),"08a-b",
IF(AND(R192&gt;=16,R192&lt;18),"08b-1",
IF(AND(R192&gt;=18,R192&lt;20),"08b-2",
IF(AND(R192&gt;=20,R192&lt;22),"09a-1",
IF(AND(R192&gt;=22,R192&lt;24),"09a-2",
IF(AND(R192&gt;=24,R192&lt;26),"09a-b",
IF(AND(R192&gt;=26,R192&lt;28),"09b-1",
IF(AND(R192&gt;=28,R192&lt;30),"09b-2",
IF(AND(R192&gt;=30,R192&lt;32),"10a-1",
IF(AND(R192&gt;=32,R192&lt;34),"10a-2",
IF(AND(R192&gt;=34,R192&lt;36),"10a-b",
IF(AND(R192&gt;=36,R192&lt;38),"10b-1",
IF(AND(R192&gt;=38,R192&lt;40),"10b-2",
IF(AND(R192&gt;=40,R192&lt;42),"11a-1",
IF(AND(R192&gt;=42,R192&lt;44),"11a-2",
IF(AND(R192&gt;=44,R192&lt;46),"11a-b",
IF(AND(R192&gt;=46,R192&lt;48),"11b-1",
IF(AND(R192&gt;=48,R192&lt;50),"11b-2",
IF(AND(R192&gt;=50,R192&lt;52),"12a-1",
IF(AND(R192&gt;=52,R192&lt;54),"12a-2",
))))))))))))))))))))))))))))</f>
        <v>11a-1</v>
      </c>
      <c r="T192" s="10">
        <v>41.286000000000001</v>
      </c>
      <c r="U192" s="7" t="str">
        <f>IF(AND(T192&gt;=-2,T192&lt;0),"06b-2",
IF(AND(T192&gt;=0,T192&lt;2),"07a-1",
IF(AND(T192&gt;=2,T192&lt;4),"07a-2",
IF(AND(T192&gt;=4,T192&lt;6),"07a-b",
IF(AND(T192&gt;=6,T192&lt;8),"07b-1",
IF(AND(T192&gt;=8,T192&lt;10),"07b-2",
IF(AND(T192&gt;=10,T192&lt;12),"08a-1",
IF(AND(T192&gt;=12,T192&lt;14),"08a-2",
IF(AND(T192&gt;=14,T192&lt;16),"08a-b",
IF(AND(T192&gt;=16,T192&lt;18),"08b-1",
IF(AND(T192&gt;=18,T192&lt;20),"08b-2",
IF(AND(T192&gt;=20,T192&lt;22),"09a-1",
IF(AND(T192&gt;=22,T192&lt;24),"09a-2",
IF(AND(T192&gt;=24,T192&lt;26),"09a-b",
IF(AND(T192&gt;=26,T192&lt;28),"09b-1",
IF(AND(T192&gt;=28,T192&lt;30),"09b-2",
IF(AND(T192&gt;=30,T192&lt;32),"10a-1",
IF(AND(T192&gt;=32,T192&lt;34),"10a-2",
IF(AND(T192&gt;=34,T192&lt;36),"10a-b",
IF(AND(T192&gt;=36,T192&lt;38),"10b-1",
IF(AND(T192&gt;=38,T192&lt;40),"10b-2",
IF(AND(T192&gt;=40,T192&lt;42),"11a-1",
IF(AND(T192&gt;=42,T192&lt;44),"11a-2",
IF(AND(T192&gt;=44,T192&lt;46),"11a-b",
IF(AND(T192&gt;=46,T192&lt;48),"11b-1",
IF(AND(T192&gt;=48,T192&lt;50),"11b-2",
IF(AND(T192&gt;=50,T192&lt;52),"12a-1",
IF(AND(T192&gt;=52,T192&lt;54),"12a-2",
))))))))))))))))))))))))))))</f>
        <v>11a-1</v>
      </c>
      <c r="V192" s="10">
        <v>41.914999999999999</v>
      </c>
      <c r="W192" s="7" t="str">
        <f>IF(AND(V192&gt;=-2,V192&lt;0),"06b-2",
IF(AND(V192&gt;=0,V192&lt;2),"07a-1",
IF(AND(V192&gt;=2,V192&lt;4),"07a-2",
IF(AND(V192&gt;=4,V192&lt;6),"07a-b",
IF(AND(V192&gt;=6,V192&lt;8),"07b-1",
IF(AND(V192&gt;=8,V192&lt;10),"07b-2",
IF(AND(V192&gt;=10,V192&lt;12),"08a-1",
IF(AND(V192&gt;=12,V192&lt;14),"08a-2",
IF(AND(V192&gt;=14,V192&lt;16),"08a-b",
IF(AND(V192&gt;=16,V192&lt;18),"08b-1",
IF(AND(V192&gt;=18,V192&lt;20),"08b-2",
IF(AND(V192&gt;=20,V192&lt;22),"09a-1",
IF(AND(V192&gt;=22,V192&lt;24),"09a-2",
IF(AND(V192&gt;=24,V192&lt;26),"09a-b",
IF(AND(V192&gt;=26,V192&lt;28),"09b-1",
IF(AND(V192&gt;=28,V192&lt;30),"09b-2",
IF(AND(V192&gt;=30,V192&lt;32),"10a-1",
IF(AND(V192&gt;=32,V192&lt;34),"10a-2",
IF(AND(V192&gt;=34,V192&lt;36),"10a-b",
IF(AND(V192&gt;=36,V192&lt;38),"10b-1",
IF(AND(V192&gt;=38,V192&lt;40),"10b-2",
IF(AND(V192&gt;=40,V192&lt;42),"11a-1",
IF(AND(V192&gt;=42,V192&lt;44),"11a-2",
IF(AND(V192&gt;=44,V192&lt;46),"11a-b",
IF(AND(V192&gt;=46,V192&lt;48),"11b-1",
IF(AND(V192&gt;=48,V192&lt;50),"11b-2",
IF(AND(V192&gt;=50,V192&lt;52),"12a-1",
IF(AND(V192&gt;=52,V192&lt;54),"12a-2",
))))))))))))))))))))))))))))</f>
        <v>11a-1</v>
      </c>
      <c r="X192" s="10">
        <v>42.814999999999998</v>
      </c>
      <c r="Y192" s="7" t="str">
        <f>IF(AND(X192&gt;=-2,X192&lt;0),"06b-2",
IF(AND(X192&gt;=0,X192&lt;2),"07a-1",
IF(AND(X192&gt;=2,X192&lt;4),"07a-2",
IF(AND(X192&gt;=4,X192&lt;6),"07a-b",
IF(AND(X192&gt;=6,X192&lt;8),"07b-1",
IF(AND(X192&gt;=8,X192&lt;10),"07b-2",
IF(AND(X192&gt;=10,X192&lt;12),"08a-1",
IF(AND(X192&gt;=12,X192&lt;14),"08a-2",
IF(AND(X192&gt;=14,X192&lt;16),"08a-b",
IF(AND(X192&gt;=16,X192&lt;18),"08b-1",
IF(AND(X192&gt;=18,X192&lt;20),"08b-2",
IF(AND(X192&gt;=20,X192&lt;22),"09a-1",
IF(AND(X192&gt;=22,X192&lt;24),"09a-2",
IF(AND(X192&gt;=24,X192&lt;26),"09a-b",
IF(AND(X192&gt;=26,X192&lt;28),"09b-1",
IF(AND(X192&gt;=28,X192&lt;30),"09b-2",
IF(AND(X192&gt;=30,X192&lt;32),"10a-1",
IF(AND(X192&gt;=32,X192&lt;34),"10a-2",
IF(AND(X192&gt;=34,X192&lt;36),"10a-b",
IF(AND(X192&gt;=36,X192&lt;38),"10b-1",
IF(AND(X192&gt;=38,X192&lt;40),"10b-2",
IF(AND(X192&gt;=40,X192&lt;42),"11a-1",
IF(AND(X192&gt;=42,X192&lt;44),"11a-2",
IF(AND(X192&gt;=44,X192&lt;46),"11a-b",
IF(AND(X192&gt;=46,X192&lt;48),"11b-1",
IF(AND(X192&gt;=48,X192&lt;50),"11b-2",
IF(AND(X192&gt;=50,X192&lt;52),"12a-1",
IF(AND(X192&gt;=52,X192&lt;54),"12a-2",
))))))))))))))))))))))))))))</f>
        <v>11a-2</v>
      </c>
      <c r="Z192" s="8">
        <v>0</v>
      </c>
      <c r="AA192" s="8">
        <v>0</v>
      </c>
      <c r="AB192" s="8">
        <v>55</v>
      </c>
      <c r="AC192" s="8">
        <v>665</v>
      </c>
      <c r="AD192" s="8">
        <v>0</v>
      </c>
      <c r="AE192" s="8">
        <v>0</v>
      </c>
      <c r="AF192" s="8">
        <v>2</v>
      </c>
      <c r="AG192" s="7" t="s">
        <v>588</v>
      </c>
      <c r="AH192" s="7"/>
      <c r="AI192" s="7"/>
      <c r="AJ192" s="7"/>
    </row>
    <row r="193" spans="1:36" x14ac:dyDescent="0.25">
      <c r="A193" s="7" t="s">
        <v>589</v>
      </c>
      <c r="B193" s="8" t="s">
        <v>235</v>
      </c>
      <c r="C193" s="8">
        <v>19480101</v>
      </c>
      <c r="D193" s="8">
        <v>20231231</v>
      </c>
      <c r="E193" s="8">
        <v>27759</v>
      </c>
      <c r="F193" s="8">
        <v>76</v>
      </c>
      <c r="G193" s="8">
        <v>76</v>
      </c>
      <c r="H193" s="8" t="s">
        <v>62</v>
      </c>
      <c r="I193" s="9">
        <v>25.7881</v>
      </c>
      <c r="J193" s="9">
        <v>-80.316900000000004</v>
      </c>
      <c r="K193" s="18">
        <v>8.8000000000000007</v>
      </c>
      <c r="L193" s="8" t="s">
        <v>590</v>
      </c>
      <c r="M193" s="8">
        <v>98</v>
      </c>
      <c r="N193" s="8">
        <v>45</v>
      </c>
      <c r="O193" s="16">
        <v>84</v>
      </c>
      <c r="P193" s="8">
        <v>30</v>
      </c>
      <c r="Q193" s="7" t="str">
        <f>IF(AND(P193&gt;=-2,P193&lt;0),"06b-2",
IF(AND(P193&gt;=0,P193&lt;2),"07a-1",
IF(AND(P193&gt;=2,P193&lt;4),"07a-2",
IF(AND(P193&gt;=4,P193&lt;6),"07a-b",
IF(AND(P193&gt;=6,P193&lt;8),"07b-1",
IF(AND(P193&gt;=8,P193&lt;10),"07b-2",
IF(AND(P193&gt;=10,P193&lt;12),"08a-1",
IF(AND(P193&gt;=12,P193&lt;14),"08a-2",
IF(AND(P193&gt;=14,P193&lt;16),"08a-b",
IF(AND(P193&gt;=16,P193&lt;18),"08b-1",
IF(AND(P193&gt;=18,P193&lt;20),"08b-2",
IF(AND(P193&gt;=20,P193&lt;22),"09a-1",
IF(AND(P193&gt;=22,P193&lt;24),"09a-2",
IF(AND(P193&gt;=24,P193&lt;26),"09a-b",
IF(AND(P193&gt;=26,P193&lt;28),"09b-1",
IF(AND(P193&gt;=28,P193&lt;30),"09b-2",
IF(AND(P193&gt;=30,P193&lt;32),"10a-1",
IF(AND(P193&gt;=32,P193&lt;34),"10a-2",
IF(AND(P193&gt;=34,P193&lt;36),"10a-b",
IF(AND(P193&gt;=36,P193&lt;38),"10b-1",
IF(AND(P193&gt;=38,P193&lt;40),"10b-2",
IF(AND(P193&gt;=40,P193&lt;42),"11a-1",
IF(AND(P193&gt;=42,P193&lt;44),"11a-2",
IF(AND(P193&gt;=44,P193&lt;46),"11a-b",
IF(AND(P193&gt;=46,P193&lt;48),"11b-1",
IF(AND(P193&gt;=48,P193&lt;50),"11b-2",
IF(AND(P193&gt;=50,P193&lt;52),"12a-1",
IF(AND(P193&gt;=52,P193&lt;54),"12a-2",
))))))))))))))))))))))))))))</f>
        <v>10a-1</v>
      </c>
      <c r="R193" s="10">
        <v>39.947000000000003</v>
      </c>
      <c r="S193" s="7" t="str">
        <f>IF(AND(R193&gt;=-2,R193&lt;0),"06b-2",
IF(AND(R193&gt;=0,R193&lt;2),"07a-1",
IF(AND(R193&gt;=2,R193&lt;4),"07a-2",
IF(AND(R193&gt;=4,R193&lt;6),"07a-b",
IF(AND(R193&gt;=6,R193&lt;8),"07b-1",
IF(AND(R193&gt;=8,R193&lt;10),"07b-2",
IF(AND(R193&gt;=10,R193&lt;12),"08a-1",
IF(AND(R193&gt;=12,R193&lt;14),"08a-2",
IF(AND(R193&gt;=14,R193&lt;16),"08a-b",
IF(AND(R193&gt;=16,R193&lt;18),"08b-1",
IF(AND(R193&gt;=18,R193&lt;20),"08b-2",
IF(AND(R193&gt;=20,R193&lt;22),"09a-1",
IF(AND(R193&gt;=22,R193&lt;24),"09a-2",
IF(AND(R193&gt;=24,R193&lt;26),"09a-b",
IF(AND(R193&gt;=26,R193&lt;28),"09b-1",
IF(AND(R193&gt;=28,R193&lt;30),"09b-2",
IF(AND(R193&gt;=30,R193&lt;32),"10a-1",
IF(AND(R193&gt;=32,R193&lt;34),"10a-2",
IF(AND(R193&gt;=34,R193&lt;36),"10a-b",
IF(AND(R193&gt;=36,R193&lt;38),"10b-1",
IF(AND(R193&gt;=38,R193&lt;40),"10b-2",
IF(AND(R193&gt;=40,R193&lt;42),"11a-1",
IF(AND(R193&gt;=42,R193&lt;44),"11a-2",
IF(AND(R193&gt;=44,R193&lt;46),"11a-b",
IF(AND(R193&gt;=46,R193&lt;48),"11b-1",
IF(AND(R193&gt;=48,R193&lt;50),"11b-2",
IF(AND(R193&gt;=50,R193&lt;52),"12a-1",
IF(AND(R193&gt;=52,R193&lt;54),"12a-2",
))))))))))))))))))))))))))))</f>
        <v>10b-2</v>
      </c>
      <c r="T193" s="10">
        <v>39.947000000000003</v>
      </c>
      <c r="U193" s="7" t="str">
        <f>IF(AND(T193&gt;=-2,T193&lt;0),"06b-2",
IF(AND(T193&gt;=0,T193&lt;2),"07a-1",
IF(AND(T193&gt;=2,T193&lt;4),"07a-2",
IF(AND(T193&gt;=4,T193&lt;6),"07a-b",
IF(AND(T193&gt;=6,T193&lt;8),"07b-1",
IF(AND(T193&gt;=8,T193&lt;10),"07b-2",
IF(AND(T193&gt;=10,T193&lt;12),"08a-1",
IF(AND(T193&gt;=12,T193&lt;14),"08a-2",
IF(AND(T193&gt;=14,T193&lt;16),"08a-b",
IF(AND(T193&gt;=16,T193&lt;18),"08b-1",
IF(AND(T193&gt;=18,T193&lt;20),"08b-2",
IF(AND(T193&gt;=20,T193&lt;22),"09a-1",
IF(AND(T193&gt;=22,T193&lt;24),"09a-2",
IF(AND(T193&gt;=24,T193&lt;26),"09a-b",
IF(AND(T193&gt;=26,T193&lt;28),"09b-1",
IF(AND(T193&gt;=28,T193&lt;30),"09b-2",
IF(AND(T193&gt;=30,T193&lt;32),"10a-1",
IF(AND(T193&gt;=32,T193&lt;34),"10a-2",
IF(AND(T193&gt;=34,T193&lt;36),"10a-b",
IF(AND(T193&gt;=36,T193&lt;38),"10b-1",
IF(AND(T193&gt;=38,T193&lt;40),"10b-2",
IF(AND(T193&gt;=40,T193&lt;42),"11a-1",
IF(AND(T193&gt;=42,T193&lt;44),"11a-2",
IF(AND(T193&gt;=44,T193&lt;46),"11a-b",
IF(AND(T193&gt;=46,T193&lt;48),"11b-1",
IF(AND(T193&gt;=48,T193&lt;50),"11b-2",
IF(AND(T193&gt;=50,T193&lt;52),"12a-1",
IF(AND(T193&gt;=52,T193&lt;54),"12a-2",
))))))))))))))))))))))))))))</f>
        <v>10b-2</v>
      </c>
      <c r="V193" s="10">
        <v>41</v>
      </c>
      <c r="W193" s="7" t="str">
        <f>IF(AND(V193&gt;=-2,V193&lt;0),"06b-2",
IF(AND(V193&gt;=0,V193&lt;2),"07a-1",
IF(AND(V193&gt;=2,V193&lt;4),"07a-2",
IF(AND(V193&gt;=4,V193&lt;6),"07a-b",
IF(AND(V193&gt;=6,V193&lt;8),"07b-1",
IF(AND(V193&gt;=8,V193&lt;10),"07b-2",
IF(AND(V193&gt;=10,V193&lt;12),"08a-1",
IF(AND(V193&gt;=12,V193&lt;14),"08a-2",
IF(AND(V193&gt;=14,V193&lt;16),"08a-b",
IF(AND(V193&gt;=16,V193&lt;18),"08b-1",
IF(AND(V193&gt;=18,V193&lt;20),"08b-2",
IF(AND(V193&gt;=20,V193&lt;22),"09a-1",
IF(AND(V193&gt;=22,V193&lt;24),"09a-2",
IF(AND(V193&gt;=24,V193&lt;26),"09a-b",
IF(AND(V193&gt;=26,V193&lt;28),"09b-1",
IF(AND(V193&gt;=28,V193&lt;30),"09b-2",
IF(AND(V193&gt;=30,V193&lt;32),"10a-1",
IF(AND(V193&gt;=32,V193&lt;34),"10a-2",
IF(AND(V193&gt;=34,V193&lt;36),"10a-b",
IF(AND(V193&gt;=36,V193&lt;38),"10b-1",
IF(AND(V193&gt;=38,V193&lt;40),"10b-2",
IF(AND(V193&gt;=40,V193&lt;42),"11a-1",
IF(AND(V193&gt;=42,V193&lt;44),"11a-2",
IF(AND(V193&gt;=44,V193&lt;46),"11a-b",
IF(AND(V193&gt;=46,V193&lt;48),"11b-1",
IF(AND(V193&gt;=48,V193&lt;50),"11b-2",
IF(AND(V193&gt;=50,V193&lt;52),"12a-1",
IF(AND(V193&gt;=52,V193&lt;54),"12a-2",
))))))))))))))))))))))))))))</f>
        <v>11a-1</v>
      </c>
      <c r="X193" s="10">
        <v>42.667000000000002</v>
      </c>
      <c r="Y193" s="7" t="str">
        <f>IF(AND(X193&gt;=-2,X193&lt;0),"06b-2",
IF(AND(X193&gt;=0,X193&lt;2),"07a-1",
IF(AND(X193&gt;=2,X193&lt;4),"07a-2",
IF(AND(X193&gt;=4,X193&lt;6),"07a-b",
IF(AND(X193&gt;=6,X193&lt;8),"07b-1",
IF(AND(X193&gt;=8,X193&lt;10),"07b-2",
IF(AND(X193&gt;=10,X193&lt;12),"08a-1",
IF(AND(X193&gt;=12,X193&lt;14),"08a-2",
IF(AND(X193&gt;=14,X193&lt;16),"08a-b",
IF(AND(X193&gt;=16,X193&lt;18),"08b-1",
IF(AND(X193&gt;=18,X193&lt;20),"08b-2",
IF(AND(X193&gt;=20,X193&lt;22),"09a-1",
IF(AND(X193&gt;=22,X193&lt;24),"09a-2",
IF(AND(X193&gt;=24,X193&lt;26),"09a-b",
IF(AND(X193&gt;=26,X193&lt;28),"09b-1",
IF(AND(X193&gt;=28,X193&lt;30),"09b-2",
IF(AND(X193&gt;=30,X193&lt;32),"10a-1",
IF(AND(X193&gt;=32,X193&lt;34),"10a-2",
IF(AND(X193&gt;=34,X193&lt;36),"10a-b",
IF(AND(X193&gt;=36,X193&lt;38),"10b-1",
IF(AND(X193&gt;=38,X193&lt;40),"10b-2",
IF(AND(X193&gt;=40,X193&lt;42),"11a-1",
IF(AND(X193&gt;=42,X193&lt;44),"11a-2",
IF(AND(X193&gt;=44,X193&lt;46),"11a-b",
IF(AND(X193&gt;=46,X193&lt;48),"11b-1",
IF(AND(X193&gt;=48,X193&lt;50),"11b-2",
IF(AND(X193&gt;=50,X193&lt;52),"12a-1",
IF(AND(X193&gt;=52,X193&lt;54),"12a-2",
))))))))))))))))))))))))))))</f>
        <v>11a-2</v>
      </c>
      <c r="Z193" s="8">
        <v>0</v>
      </c>
      <c r="AA193" s="8">
        <v>0</v>
      </c>
      <c r="AB193" s="8">
        <v>83</v>
      </c>
      <c r="AC193" s="8">
        <v>845</v>
      </c>
      <c r="AD193" s="8">
        <v>0</v>
      </c>
      <c r="AE193" s="8">
        <v>0</v>
      </c>
      <c r="AF193" s="8">
        <v>2</v>
      </c>
      <c r="AG193" s="7"/>
      <c r="AH193" s="7" t="s">
        <v>591</v>
      </c>
      <c r="AI193" s="7" t="s">
        <v>592</v>
      </c>
      <c r="AJ193" s="7"/>
    </row>
    <row r="194" spans="1:36" x14ac:dyDescent="0.25">
      <c r="A194" s="7" t="s">
        <v>593</v>
      </c>
      <c r="B194" s="8" t="s">
        <v>235</v>
      </c>
      <c r="C194" s="8">
        <v>19450301</v>
      </c>
      <c r="D194" s="8">
        <v>19580731</v>
      </c>
      <c r="E194" s="8">
        <v>2644</v>
      </c>
      <c r="F194" s="8">
        <v>14</v>
      </c>
      <c r="G194" s="8">
        <v>8</v>
      </c>
      <c r="H194" s="8" t="s">
        <v>62</v>
      </c>
      <c r="I194" s="9">
        <v>25.91667</v>
      </c>
      <c r="J194" s="9">
        <v>-80.283330000000007</v>
      </c>
      <c r="K194" s="18">
        <v>7.9</v>
      </c>
      <c r="L194" s="8"/>
      <c r="M194" s="8">
        <v>96</v>
      </c>
      <c r="N194" s="8">
        <v>50</v>
      </c>
      <c r="O194" s="16">
        <v>90</v>
      </c>
      <c r="P194" s="8">
        <v>33</v>
      </c>
      <c r="Q194" s="7" t="str">
        <f>IF(AND(P194&gt;=-2,P194&lt;0),"06b-2",
IF(AND(P194&gt;=0,P194&lt;2),"07a-1",
IF(AND(P194&gt;=2,P194&lt;4),"07a-2",
IF(AND(P194&gt;=4,P194&lt;6),"07a-b",
IF(AND(P194&gt;=6,P194&lt;8),"07b-1",
IF(AND(P194&gt;=8,P194&lt;10),"07b-2",
IF(AND(P194&gt;=10,P194&lt;12),"08a-1",
IF(AND(P194&gt;=12,P194&lt;14),"08a-2",
IF(AND(P194&gt;=14,P194&lt;16),"08a-b",
IF(AND(P194&gt;=16,P194&lt;18),"08b-1",
IF(AND(P194&gt;=18,P194&lt;20),"08b-2",
IF(AND(P194&gt;=20,P194&lt;22),"09a-1",
IF(AND(P194&gt;=22,P194&lt;24),"09a-2",
IF(AND(P194&gt;=24,P194&lt;26),"09a-b",
IF(AND(P194&gt;=26,P194&lt;28),"09b-1",
IF(AND(P194&gt;=28,P194&lt;30),"09b-2",
IF(AND(P194&gt;=30,P194&lt;32),"10a-1",
IF(AND(P194&gt;=32,P194&lt;34),"10a-2",
IF(AND(P194&gt;=34,P194&lt;36),"10a-b",
IF(AND(P194&gt;=36,P194&lt;38),"10b-1",
IF(AND(P194&gt;=38,P194&lt;40),"10b-2",
IF(AND(P194&gt;=40,P194&lt;42),"11a-1",
IF(AND(P194&gt;=42,P194&lt;44),"11a-2",
IF(AND(P194&gt;=44,P194&lt;46),"11a-b",
IF(AND(P194&gt;=46,P194&lt;48),"11b-1",
IF(AND(P194&gt;=48,P194&lt;50),"11b-2",
IF(AND(P194&gt;=50,P194&lt;52),"12a-1",
IF(AND(P194&gt;=52,P194&lt;54),"12a-2",
))))))))))))))))))))))))))))</f>
        <v>10a-2</v>
      </c>
      <c r="R194" s="10">
        <v>38.5</v>
      </c>
      <c r="S194" s="7" t="str">
        <f>IF(AND(R194&gt;=-2,R194&lt;0),"06b-2",
IF(AND(R194&gt;=0,R194&lt;2),"07a-1",
IF(AND(R194&gt;=2,R194&lt;4),"07a-2",
IF(AND(R194&gt;=4,R194&lt;6),"07a-b",
IF(AND(R194&gt;=6,R194&lt;8),"07b-1",
IF(AND(R194&gt;=8,R194&lt;10),"07b-2",
IF(AND(R194&gt;=10,R194&lt;12),"08a-1",
IF(AND(R194&gt;=12,R194&lt;14),"08a-2",
IF(AND(R194&gt;=14,R194&lt;16),"08a-b",
IF(AND(R194&gt;=16,R194&lt;18),"08b-1",
IF(AND(R194&gt;=18,R194&lt;20),"08b-2",
IF(AND(R194&gt;=20,R194&lt;22),"09a-1",
IF(AND(R194&gt;=22,R194&lt;24),"09a-2",
IF(AND(R194&gt;=24,R194&lt;26),"09a-b",
IF(AND(R194&gt;=26,R194&lt;28),"09b-1",
IF(AND(R194&gt;=28,R194&lt;30),"09b-2",
IF(AND(R194&gt;=30,R194&lt;32),"10a-1",
IF(AND(R194&gt;=32,R194&lt;34),"10a-2",
IF(AND(R194&gt;=34,R194&lt;36),"10a-b",
IF(AND(R194&gt;=36,R194&lt;38),"10b-1",
IF(AND(R194&gt;=38,R194&lt;40),"10b-2",
IF(AND(R194&gt;=40,R194&lt;42),"11a-1",
IF(AND(R194&gt;=42,R194&lt;44),"11a-2",
IF(AND(R194&gt;=44,R194&lt;46),"11a-b",
IF(AND(R194&gt;=46,R194&lt;48),"11b-1",
IF(AND(R194&gt;=48,R194&lt;50),"11b-2",
IF(AND(R194&gt;=50,R194&lt;52),"12a-1",
IF(AND(R194&gt;=52,R194&lt;54),"12a-2",
))))))))))))))))))))))))))))</f>
        <v>10b-2</v>
      </c>
      <c r="T194" s="10">
        <v>38.5</v>
      </c>
      <c r="U194" s="7" t="str">
        <f>IF(AND(T194&gt;=-2,T194&lt;0),"06b-2",
IF(AND(T194&gt;=0,T194&lt;2),"07a-1",
IF(AND(T194&gt;=2,T194&lt;4),"07a-2",
IF(AND(T194&gt;=4,T194&lt;6),"07a-b",
IF(AND(T194&gt;=6,T194&lt;8),"07b-1",
IF(AND(T194&gt;=8,T194&lt;10),"07b-2",
IF(AND(T194&gt;=10,T194&lt;12),"08a-1",
IF(AND(T194&gt;=12,T194&lt;14),"08a-2",
IF(AND(T194&gt;=14,T194&lt;16),"08a-b",
IF(AND(T194&gt;=16,T194&lt;18),"08b-1",
IF(AND(T194&gt;=18,T194&lt;20),"08b-2",
IF(AND(T194&gt;=20,T194&lt;22),"09a-1",
IF(AND(T194&gt;=22,T194&lt;24),"09a-2",
IF(AND(T194&gt;=24,T194&lt;26),"09a-b",
IF(AND(T194&gt;=26,T194&lt;28),"09b-1",
IF(AND(T194&gt;=28,T194&lt;30),"09b-2",
IF(AND(T194&gt;=30,T194&lt;32),"10a-1",
IF(AND(T194&gt;=32,T194&lt;34),"10a-2",
IF(AND(T194&gt;=34,T194&lt;36),"10a-b",
IF(AND(T194&gt;=36,T194&lt;38),"10b-1",
IF(AND(T194&gt;=38,T194&lt;40),"10b-2",
IF(AND(T194&gt;=40,T194&lt;42),"11a-1",
IF(AND(T194&gt;=42,T194&lt;44),"11a-2",
IF(AND(T194&gt;=44,T194&lt;46),"11a-b",
IF(AND(T194&gt;=46,T194&lt;48),"11b-1",
IF(AND(T194&gt;=48,T194&lt;50),"11b-2",
IF(AND(T194&gt;=50,T194&lt;52),"12a-1",
IF(AND(T194&gt;=52,T194&lt;54),"12a-2",
))))))))))))))))))))))))))))</f>
        <v>10b-2</v>
      </c>
      <c r="V194" s="10">
        <v>38.5</v>
      </c>
      <c r="W194" s="7" t="str">
        <f>IF(AND(V194&gt;=-2,V194&lt;0),"06b-2",
IF(AND(V194&gt;=0,V194&lt;2),"07a-1",
IF(AND(V194&gt;=2,V194&lt;4),"07a-2",
IF(AND(V194&gt;=4,V194&lt;6),"07a-b",
IF(AND(V194&gt;=6,V194&lt;8),"07b-1",
IF(AND(V194&gt;=8,V194&lt;10),"07b-2",
IF(AND(V194&gt;=10,V194&lt;12),"08a-1",
IF(AND(V194&gt;=12,V194&lt;14),"08a-2",
IF(AND(V194&gt;=14,V194&lt;16),"08a-b",
IF(AND(V194&gt;=16,V194&lt;18),"08b-1",
IF(AND(V194&gt;=18,V194&lt;20),"08b-2",
IF(AND(V194&gt;=20,V194&lt;22),"09a-1",
IF(AND(V194&gt;=22,V194&lt;24),"09a-2",
IF(AND(V194&gt;=24,V194&lt;26),"09a-b",
IF(AND(V194&gt;=26,V194&lt;28),"09b-1",
IF(AND(V194&gt;=28,V194&lt;30),"09b-2",
IF(AND(V194&gt;=30,V194&lt;32),"10a-1",
IF(AND(V194&gt;=32,V194&lt;34),"10a-2",
IF(AND(V194&gt;=34,V194&lt;36),"10a-b",
IF(AND(V194&gt;=36,V194&lt;38),"10b-1",
IF(AND(V194&gt;=38,V194&lt;40),"10b-2",
IF(AND(V194&gt;=40,V194&lt;42),"11a-1",
IF(AND(V194&gt;=42,V194&lt;44),"11a-2",
IF(AND(V194&gt;=44,V194&lt;46),"11a-b",
IF(AND(V194&gt;=46,V194&lt;48),"11b-1",
IF(AND(V194&gt;=48,V194&lt;50),"11b-2",
IF(AND(V194&gt;=50,V194&lt;52),"12a-1",
IF(AND(V194&gt;=52,V194&lt;54),"12a-2",
))))))))))))))))))))))))))))</f>
        <v>10b-2</v>
      </c>
      <c r="X194" s="10">
        <v>38.5</v>
      </c>
      <c r="Y194" s="7" t="str">
        <f>IF(AND(X194&gt;=-2,X194&lt;0),"06b-2",
IF(AND(X194&gt;=0,X194&lt;2),"07a-1",
IF(AND(X194&gt;=2,X194&lt;4),"07a-2",
IF(AND(X194&gt;=4,X194&lt;6),"07a-b",
IF(AND(X194&gt;=6,X194&lt;8),"07b-1",
IF(AND(X194&gt;=8,X194&lt;10),"07b-2",
IF(AND(X194&gt;=10,X194&lt;12),"08a-1",
IF(AND(X194&gt;=12,X194&lt;14),"08a-2",
IF(AND(X194&gt;=14,X194&lt;16),"08a-b",
IF(AND(X194&gt;=16,X194&lt;18),"08b-1",
IF(AND(X194&gt;=18,X194&lt;20),"08b-2",
IF(AND(X194&gt;=20,X194&lt;22),"09a-1",
IF(AND(X194&gt;=22,X194&lt;24),"09a-2",
IF(AND(X194&gt;=24,X194&lt;26),"09a-b",
IF(AND(X194&gt;=26,X194&lt;28),"09b-1",
IF(AND(X194&gt;=28,X194&lt;30),"09b-2",
IF(AND(X194&gt;=30,X194&lt;32),"10a-1",
IF(AND(X194&gt;=32,X194&lt;34),"10a-2",
IF(AND(X194&gt;=34,X194&lt;36),"10a-b",
IF(AND(X194&gt;=36,X194&lt;38),"10b-1",
IF(AND(X194&gt;=38,X194&lt;40),"10b-2",
IF(AND(X194&gt;=40,X194&lt;42),"11a-1",
IF(AND(X194&gt;=42,X194&lt;44),"11a-2",
IF(AND(X194&gt;=44,X194&lt;46),"11a-b",
IF(AND(X194&gt;=46,X194&lt;48),"11b-1",
IF(AND(X194&gt;=48,X194&lt;50),"11b-2",
IF(AND(X194&gt;=50,X194&lt;52),"12a-1",
IF(AND(X194&gt;=52,X194&lt;54),"12a-2",
))))))))))))))))))))))))))))</f>
        <v>10b-2</v>
      </c>
      <c r="Z194" s="8">
        <v>0</v>
      </c>
      <c r="AA194" s="8">
        <v>0</v>
      </c>
      <c r="AB194" s="8">
        <v>22</v>
      </c>
      <c r="AC194" s="8">
        <v>148</v>
      </c>
      <c r="AD194" s="8">
        <v>0</v>
      </c>
      <c r="AE194" s="8">
        <v>0</v>
      </c>
      <c r="AF194" s="8">
        <v>0</v>
      </c>
      <c r="AG194" s="7"/>
      <c r="AH194" s="7"/>
      <c r="AI194" s="7"/>
      <c r="AJ194" s="7"/>
    </row>
    <row r="195" spans="1:36" x14ac:dyDescent="0.25">
      <c r="A195" s="7" t="s">
        <v>594</v>
      </c>
      <c r="B195" s="8" t="s">
        <v>235</v>
      </c>
      <c r="C195" s="8">
        <v>19990501</v>
      </c>
      <c r="D195" s="8">
        <v>20231231</v>
      </c>
      <c r="E195" s="8">
        <v>8952</v>
      </c>
      <c r="F195" s="8">
        <v>25</v>
      </c>
      <c r="G195" s="8">
        <v>25</v>
      </c>
      <c r="H195" s="8" t="s">
        <v>62</v>
      </c>
      <c r="I195" s="9">
        <v>25.755299999999998</v>
      </c>
      <c r="J195" s="9">
        <v>-80.383600000000001</v>
      </c>
      <c r="K195" s="18">
        <v>4.3</v>
      </c>
      <c r="L195" s="8"/>
      <c r="M195" s="8">
        <v>99</v>
      </c>
      <c r="N195" s="8">
        <v>48</v>
      </c>
      <c r="O195" s="16">
        <v>83</v>
      </c>
      <c r="P195" s="8">
        <v>33</v>
      </c>
      <c r="Q195" s="7" t="str">
        <f>IF(AND(P195&gt;=-2,P195&lt;0),"06b-2",
IF(AND(P195&gt;=0,P195&lt;2),"07a-1",
IF(AND(P195&gt;=2,P195&lt;4),"07a-2",
IF(AND(P195&gt;=4,P195&lt;6),"07a-b",
IF(AND(P195&gt;=6,P195&lt;8),"07b-1",
IF(AND(P195&gt;=8,P195&lt;10),"07b-2",
IF(AND(P195&gt;=10,P195&lt;12),"08a-1",
IF(AND(P195&gt;=12,P195&lt;14),"08a-2",
IF(AND(P195&gt;=14,P195&lt;16),"08a-b",
IF(AND(P195&gt;=16,P195&lt;18),"08b-1",
IF(AND(P195&gt;=18,P195&lt;20),"08b-2",
IF(AND(P195&gt;=20,P195&lt;22),"09a-1",
IF(AND(P195&gt;=22,P195&lt;24),"09a-2",
IF(AND(P195&gt;=24,P195&lt;26),"09a-b",
IF(AND(P195&gt;=26,P195&lt;28),"09b-1",
IF(AND(P195&gt;=28,P195&lt;30),"09b-2",
IF(AND(P195&gt;=30,P195&lt;32),"10a-1",
IF(AND(P195&gt;=32,P195&lt;34),"10a-2",
IF(AND(P195&gt;=34,P195&lt;36),"10a-b",
IF(AND(P195&gt;=36,P195&lt;38),"10b-1",
IF(AND(P195&gt;=38,P195&lt;40),"10b-2",
IF(AND(P195&gt;=40,P195&lt;42),"11a-1",
IF(AND(P195&gt;=42,P195&lt;44),"11a-2",
IF(AND(P195&gt;=44,P195&lt;46),"11a-b",
IF(AND(P195&gt;=46,P195&lt;48),"11b-1",
IF(AND(P195&gt;=48,P195&lt;50),"11b-2",
IF(AND(P195&gt;=50,P195&lt;52),"12a-1",
IF(AND(P195&gt;=52,P195&lt;54),"12a-2",
))))))))))))))))))))))))))))</f>
        <v>10a-2</v>
      </c>
      <c r="R195" s="10">
        <v>41.6</v>
      </c>
      <c r="S195" s="7" t="str">
        <f>IF(AND(R195&gt;=-2,R195&lt;0),"06b-2",
IF(AND(R195&gt;=0,R195&lt;2),"07a-1",
IF(AND(R195&gt;=2,R195&lt;4),"07a-2",
IF(AND(R195&gt;=4,R195&lt;6),"07a-b",
IF(AND(R195&gt;=6,R195&lt;8),"07b-1",
IF(AND(R195&gt;=8,R195&lt;10),"07b-2",
IF(AND(R195&gt;=10,R195&lt;12),"08a-1",
IF(AND(R195&gt;=12,R195&lt;14),"08a-2",
IF(AND(R195&gt;=14,R195&lt;16),"08a-b",
IF(AND(R195&gt;=16,R195&lt;18),"08b-1",
IF(AND(R195&gt;=18,R195&lt;20),"08b-2",
IF(AND(R195&gt;=20,R195&lt;22),"09a-1",
IF(AND(R195&gt;=22,R195&lt;24),"09a-2",
IF(AND(R195&gt;=24,R195&lt;26),"09a-b",
IF(AND(R195&gt;=26,R195&lt;28),"09b-1",
IF(AND(R195&gt;=28,R195&lt;30),"09b-2",
IF(AND(R195&gt;=30,R195&lt;32),"10a-1",
IF(AND(R195&gt;=32,R195&lt;34),"10a-2",
IF(AND(R195&gt;=34,R195&lt;36),"10a-b",
IF(AND(R195&gt;=36,R195&lt;38),"10b-1",
IF(AND(R195&gt;=38,R195&lt;40),"10b-2",
IF(AND(R195&gt;=40,R195&lt;42),"11a-1",
IF(AND(R195&gt;=42,R195&lt;44),"11a-2",
IF(AND(R195&gt;=44,R195&lt;46),"11a-b",
IF(AND(R195&gt;=46,R195&lt;48),"11b-1",
IF(AND(R195&gt;=48,R195&lt;50),"11b-2",
IF(AND(R195&gt;=50,R195&lt;52),"12a-1",
IF(AND(R195&gt;=52,R195&lt;54),"12a-2",
))))))))))))))))))))))))))))</f>
        <v>11a-1</v>
      </c>
      <c r="T195" s="10">
        <v>41.6</v>
      </c>
      <c r="U195" s="7" t="str">
        <f>IF(AND(T195&gt;=-2,T195&lt;0),"06b-2",
IF(AND(T195&gt;=0,T195&lt;2),"07a-1",
IF(AND(T195&gt;=2,T195&lt;4),"07a-2",
IF(AND(T195&gt;=4,T195&lt;6),"07a-b",
IF(AND(T195&gt;=6,T195&lt;8),"07b-1",
IF(AND(T195&gt;=8,T195&lt;10),"07b-2",
IF(AND(T195&gt;=10,T195&lt;12),"08a-1",
IF(AND(T195&gt;=12,T195&lt;14),"08a-2",
IF(AND(T195&gt;=14,T195&lt;16),"08a-b",
IF(AND(T195&gt;=16,T195&lt;18),"08b-1",
IF(AND(T195&gt;=18,T195&lt;20),"08b-2",
IF(AND(T195&gt;=20,T195&lt;22),"09a-1",
IF(AND(T195&gt;=22,T195&lt;24),"09a-2",
IF(AND(T195&gt;=24,T195&lt;26),"09a-b",
IF(AND(T195&gt;=26,T195&lt;28),"09b-1",
IF(AND(T195&gt;=28,T195&lt;30),"09b-2",
IF(AND(T195&gt;=30,T195&lt;32),"10a-1",
IF(AND(T195&gt;=32,T195&lt;34),"10a-2",
IF(AND(T195&gt;=34,T195&lt;36),"10a-b",
IF(AND(T195&gt;=36,T195&lt;38),"10b-1",
IF(AND(T195&gt;=38,T195&lt;40),"10b-2",
IF(AND(T195&gt;=40,T195&lt;42),"11a-1",
IF(AND(T195&gt;=42,T195&lt;44),"11a-2",
IF(AND(T195&gt;=44,T195&lt;46),"11a-b",
IF(AND(T195&gt;=46,T195&lt;48),"11b-1",
IF(AND(T195&gt;=48,T195&lt;50),"11b-2",
IF(AND(T195&gt;=50,T195&lt;52),"12a-1",
IF(AND(T195&gt;=52,T195&lt;54),"12a-2",
))))))))))))))))))))))))))))</f>
        <v>11a-1</v>
      </c>
      <c r="V195" s="10">
        <v>41.6</v>
      </c>
      <c r="W195" s="7" t="str">
        <f>IF(AND(V195&gt;=-2,V195&lt;0),"06b-2",
IF(AND(V195&gt;=0,V195&lt;2),"07a-1",
IF(AND(V195&gt;=2,V195&lt;4),"07a-2",
IF(AND(V195&gt;=4,V195&lt;6),"07a-b",
IF(AND(V195&gt;=6,V195&lt;8),"07b-1",
IF(AND(V195&gt;=8,V195&lt;10),"07b-2",
IF(AND(V195&gt;=10,V195&lt;12),"08a-1",
IF(AND(V195&gt;=12,V195&lt;14),"08a-2",
IF(AND(V195&gt;=14,V195&lt;16),"08a-b",
IF(AND(V195&gt;=16,V195&lt;18),"08b-1",
IF(AND(V195&gt;=18,V195&lt;20),"08b-2",
IF(AND(V195&gt;=20,V195&lt;22),"09a-1",
IF(AND(V195&gt;=22,V195&lt;24),"09a-2",
IF(AND(V195&gt;=24,V195&lt;26),"09a-b",
IF(AND(V195&gt;=26,V195&lt;28),"09b-1",
IF(AND(V195&gt;=28,V195&lt;30),"09b-2",
IF(AND(V195&gt;=30,V195&lt;32),"10a-1",
IF(AND(V195&gt;=32,V195&lt;34),"10a-2",
IF(AND(V195&gt;=34,V195&lt;36),"10a-b",
IF(AND(V195&gt;=36,V195&lt;38),"10b-1",
IF(AND(V195&gt;=38,V195&lt;40),"10b-2",
IF(AND(V195&gt;=40,V195&lt;42),"11a-1",
IF(AND(V195&gt;=42,V195&lt;44),"11a-2",
IF(AND(V195&gt;=44,V195&lt;46),"11a-b",
IF(AND(V195&gt;=46,V195&lt;48),"11b-1",
IF(AND(V195&gt;=48,V195&lt;50),"11b-2",
IF(AND(V195&gt;=50,V195&lt;52),"12a-1",
IF(AND(V195&gt;=52,V195&lt;54),"12a-2",
))))))))))))))))))))))))))))</f>
        <v>11a-1</v>
      </c>
      <c r="X195" s="10">
        <v>41.6</v>
      </c>
      <c r="Y195" s="7" t="str">
        <f>IF(AND(X195&gt;=-2,X195&lt;0),"06b-2",
IF(AND(X195&gt;=0,X195&lt;2),"07a-1",
IF(AND(X195&gt;=2,X195&lt;4),"07a-2",
IF(AND(X195&gt;=4,X195&lt;6),"07a-b",
IF(AND(X195&gt;=6,X195&lt;8),"07b-1",
IF(AND(X195&gt;=8,X195&lt;10),"07b-2",
IF(AND(X195&gt;=10,X195&lt;12),"08a-1",
IF(AND(X195&gt;=12,X195&lt;14),"08a-2",
IF(AND(X195&gt;=14,X195&lt;16),"08a-b",
IF(AND(X195&gt;=16,X195&lt;18),"08b-1",
IF(AND(X195&gt;=18,X195&lt;20),"08b-2",
IF(AND(X195&gt;=20,X195&lt;22),"09a-1",
IF(AND(X195&gt;=22,X195&lt;24),"09a-2",
IF(AND(X195&gt;=24,X195&lt;26),"09a-b",
IF(AND(X195&gt;=26,X195&lt;28),"09b-1",
IF(AND(X195&gt;=28,X195&lt;30),"09b-2",
IF(AND(X195&gt;=30,X195&lt;32),"10a-1",
IF(AND(X195&gt;=32,X195&lt;34),"10a-2",
IF(AND(X195&gt;=34,X195&lt;36),"10a-b",
IF(AND(X195&gt;=36,X195&lt;38),"10b-1",
IF(AND(X195&gt;=38,X195&lt;40),"10b-2",
IF(AND(X195&gt;=40,X195&lt;42),"11a-1",
IF(AND(X195&gt;=42,X195&lt;44),"11a-2",
IF(AND(X195&gt;=44,X195&lt;46),"11a-b",
IF(AND(X195&gt;=46,X195&lt;48),"11b-1",
IF(AND(X195&gt;=48,X195&lt;50),"11b-2",
IF(AND(X195&gt;=50,X195&lt;52),"12a-1",
IF(AND(X195&gt;=52,X195&lt;54),"12a-2",
))))))))))))))))))))))))))))</f>
        <v>11a-1</v>
      </c>
      <c r="Z195" s="8">
        <v>0</v>
      </c>
      <c r="AA195" s="8">
        <v>0</v>
      </c>
      <c r="AB195" s="8">
        <v>20</v>
      </c>
      <c r="AC195" s="8">
        <v>261</v>
      </c>
      <c r="AD195" s="8">
        <v>0</v>
      </c>
      <c r="AE195" s="8">
        <v>0</v>
      </c>
      <c r="AF195" s="8">
        <v>1</v>
      </c>
      <c r="AG195" s="7"/>
      <c r="AH195" s="7"/>
      <c r="AI195" s="7"/>
      <c r="AJ195" s="7"/>
    </row>
    <row r="196" spans="1:36" x14ac:dyDescent="0.25">
      <c r="A196" s="7" t="s">
        <v>595</v>
      </c>
      <c r="B196" s="8" t="s">
        <v>235</v>
      </c>
      <c r="C196" s="8">
        <v>19980521</v>
      </c>
      <c r="D196" s="8">
        <v>20231231</v>
      </c>
      <c r="E196" s="8">
        <v>9349</v>
      </c>
      <c r="F196" s="8">
        <v>26</v>
      </c>
      <c r="G196" s="8">
        <v>26</v>
      </c>
      <c r="H196" s="8" t="s">
        <v>62</v>
      </c>
      <c r="I196" s="9">
        <v>25.906939999999999</v>
      </c>
      <c r="J196" s="9">
        <v>-80.280280000000005</v>
      </c>
      <c r="K196" s="18">
        <v>3</v>
      </c>
      <c r="L196" s="8" t="s">
        <v>596</v>
      </c>
      <c r="M196" s="8">
        <v>108</v>
      </c>
      <c r="N196" s="8">
        <v>48</v>
      </c>
      <c r="O196" s="16">
        <v>85</v>
      </c>
      <c r="P196" s="8">
        <v>33</v>
      </c>
      <c r="Q196" s="7" t="str">
        <f>IF(AND(P196&gt;=-2,P196&lt;0),"06b-2",
IF(AND(P196&gt;=0,P196&lt;2),"07a-1",
IF(AND(P196&gt;=2,P196&lt;4),"07a-2",
IF(AND(P196&gt;=4,P196&lt;6),"07a-b",
IF(AND(P196&gt;=6,P196&lt;8),"07b-1",
IF(AND(P196&gt;=8,P196&lt;10),"07b-2",
IF(AND(P196&gt;=10,P196&lt;12),"08a-1",
IF(AND(P196&gt;=12,P196&lt;14),"08a-2",
IF(AND(P196&gt;=14,P196&lt;16),"08a-b",
IF(AND(P196&gt;=16,P196&lt;18),"08b-1",
IF(AND(P196&gt;=18,P196&lt;20),"08b-2",
IF(AND(P196&gt;=20,P196&lt;22),"09a-1",
IF(AND(P196&gt;=22,P196&lt;24),"09a-2",
IF(AND(P196&gt;=24,P196&lt;26),"09a-b",
IF(AND(P196&gt;=26,P196&lt;28),"09b-1",
IF(AND(P196&gt;=28,P196&lt;30),"09b-2",
IF(AND(P196&gt;=30,P196&lt;32),"10a-1",
IF(AND(P196&gt;=32,P196&lt;34),"10a-2",
IF(AND(P196&gt;=34,P196&lt;36),"10a-b",
IF(AND(P196&gt;=36,P196&lt;38),"10b-1",
IF(AND(P196&gt;=38,P196&lt;40),"10b-2",
IF(AND(P196&gt;=40,P196&lt;42),"11a-1",
IF(AND(P196&gt;=42,P196&lt;44),"11a-2",
IF(AND(P196&gt;=44,P196&lt;46),"11a-b",
IF(AND(P196&gt;=46,P196&lt;48),"11b-1",
IF(AND(P196&gt;=48,P196&lt;50),"11b-2",
IF(AND(P196&gt;=50,P196&lt;52),"12a-1",
IF(AND(P196&gt;=52,P196&lt;54),"12a-2",
))))))))))))))))))))))))))))</f>
        <v>10a-2</v>
      </c>
      <c r="R196" s="10">
        <v>41.037999999999997</v>
      </c>
      <c r="S196" s="7" t="str">
        <f>IF(AND(R196&gt;=-2,R196&lt;0),"06b-2",
IF(AND(R196&gt;=0,R196&lt;2),"07a-1",
IF(AND(R196&gt;=2,R196&lt;4),"07a-2",
IF(AND(R196&gt;=4,R196&lt;6),"07a-b",
IF(AND(R196&gt;=6,R196&lt;8),"07b-1",
IF(AND(R196&gt;=8,R196&lt;10),"07b-2",
IF(AND(R196&gt;=10,R196&lt;12),"08a-1",
IF(AND(R196&gt;=12,R196&lt;14),"08a-2",
IF(AND(R196&gt;=14,R196&lt;16),"08a-b",
IF(AND(R196&gt;=16,R196&lt;18),"08b-1",
IF(AND(R196&gt;=18,R196&lt;20),"08b-2",
IF(AND(R196&gt;=20,R196&lt;22),"09a-1",
IF(AND(R196&gt;=22,R196&lt;24),"09a-2",
IF(AND(R196&gt;=24,R196&lt;26),"09a-b",
IF(AND(R196&gt;=26,R196&lt;28),"09b-1",
IF(AND(R196&gt;=28,R196&lt;30),"09b-2",
IF(AND(R196&gt;=30,R196&lt;32),"10a-1",
IF(AND(R196&gt;=32,R196&lt;34),"10a-2",
IF(AND(R196&gt;=34,R196&lt;36),"10a-b",
IF(AND(R196&gt;=36,R196&lt;38),"10b-1",
IF(AND(R196&gt;=38,R196&lt;40),"10b-2",
IF(AND(R196&gt;=40,R196&lt;42),"11a-1",
IF(AND(R196&gt;=42,R196&lt;44),"11a-2",
IF(AND(R196&gt;=44,R196&lt;46),"11a-b",
IF(AND(R196&gt;=46,R196&lt;48),"11b-1",
IF(AND(R196&gt;=48,R196&lt;50),"11b-2",
IF(AND(R196&gt;=50,R196&lt;52),"12a-1",
IF(AND(R196&gt;=52,R196&lt;54),"12a-2",
))))))))))))))))))))))))))))</f>
        <v>11a-1</v>
      </c>
      <c r="T196" s="10">
        <v>41.037999999999997</v>
      </c>
      <c r="U196" s="7" t="str">
        <f>IF(AND(T196&gt;=-2,T196&lt;0),"06b-2",
IF(AND(T196&gt;=0,T196&lt;2),"07a-1",
IF(AND(T196&gt;=2,T196&lt;4),"07a-2",
IF(AND(T196&gt;=4,T196&lt;6),"07a-b",
IF(AND(T196&gt;=6,T196&lt;8),"07b-1",
IF(AND(T196&gt;=8,T196&lt;10),"07b-2",
IF(AND(T196&gt;=10,T196&lt;12),"08a-1",
IF(AND(T196&gt;=12,T196&lt;14),"08a-2",
IF(AND(T196&gt;=14,T196&lt;16),"08a-b",
IF(AND(T196&gt;=16,T196&lt;18),"08b-1",
IF(AND(T196&gt;=18,T196&lt;20),"08b-2",
IF(AND(T196&gt;=20,T196&lt;22),"09a-1",
IF(AND(T196&gt;=22,T196&lt;24),"09a-2",
IF(AND(T196&gt;=24,T196&lt;26),"09a-b",
IF(AND(T196&gt;=26,T196&lt;28),"09b-1",
IF(AND(T196&gt;=28,T196&lt;30),"09b-2",
IF(AND(T196&gt;=30,T196&lt;32),"10a-1",
IF(AND(T196&gt;=32,T196&lt;34),"10a-2",
IF(AND(T196&gt;=34,T196&lt;36),"10a-b",
IF(AND(T196&gt;=36,T196&lt;38),"10b-1",
IF(AND(T196&gt;=38,T196&lt;40),"10b-2",
IF(AND(T196&gt;=40,T196&lt;42),"11a-1",
IF(AND(T196&gt;=42,T196&lt;44),"11a-2",
IF(AND(T196&gt;=44,T196&lt;46),"11a-b",
IF(AND(T196&gt;=46,T196&lt;48),"11b-1",
IF(AND(T196&gt;=48,T196&lt;50),"11b-2",
IF(AND(T196&gt;=50,T196&lt;52),"12a-1",
IF(AND(T196&gt;=52,T196&lt;54),"12a-2",
))))))))))))))))))))))))))))</f>
        <v>11a-1</v>
      </c>
      <c r="V196" s="10">
        <v>41.037999999999997</v>
      </c>
      <c r="W196" s="7" t="str">
        <f>IF(AND(V196&gt;=-2,V196&lt;0),"06b-2",
IF(AND(V196&gt;=0,V196&lt;2),"07a-1",
IF(AND(V196&gt;=2,V196&lt;4),"07a-2",
IF(AND(V196&gt;=4,V196&lt;6),"07a-b",
IF(AND(V196&gt;=6,V196&lt;8),"07b-1",
IF(AND(V196&gt;=8,V196&lt;10),"07b-2",
IF(AND(V196&gt;=10,V196&lt;12),"08a-1",
IF(AND(V196&gt;=12,V196&lt;14),"08a-2",
IF(AND(V196&gt;=14,V196&lt;16),"08a-b",
IF(AND(V196&gt;=16,V196&lt;18),"08b-1",
IF(AND(V196&gt;=18,V196&lt;20),"08b-2",
IF(AND(V196&gt;=20,V196&lt;22),"09a-1",
IF(AND(V196&gt;=22,V196&lt;24),"09a-2",
IF(AND(V196&gt;=24,V196&lt;26),"09a-b",
IF(AND(V196&gt;=26,V196&lt;28),"09b-1",
IF(AND(V196&gt;=28,V196&lt;30),"09b-2",
IF(AND(V196&gt;=30,V196&lt;32),"10a-1",
IF(AND(V196&gt;=32,V196&lt;34),"10a-2",
IF(AND(V196&gt;=34,V196&lt;36),"10a-b",
IF(AND(V196&gt;=36,V196&lt;38),"10b-1",
IF(AND(V196&gt;=38,V196&lt;40),"10b-2",
IF(AND(V196&gt;=40,V196&lt;42),"11a-1",
IF(AND(V196&gt;=42,V196&lt;44),"11a-2",
IF(AND(V196&gt;=44,V196&lt;46),"11a-b",
IF(AND(V196&gt;=46,V196&lt;48),"11b-1",
IF(AND(V196&gt;=48,V196&lt;50),"11b-2",
IF(AND(V196&gt;=50,V196&lt;52),"12a-1",
IF(AND(V196&gt;=52,V196&lt;54),"12a-2",
))))))))))))))))))))))))))))</f>
        <v>11a-1</v>
      </c>
      <c r="X196" s="10">
        <v>41.037999999999997</v>
      </c>
      <c r="Y196" s="7" t="str">
        <f>IF(AND(X196&gt;=-2,X196&lt;0),"06b-2",
IF(AND(X196&gt;=0,X196&lt;2),"07a-1",
IF(AND(X196&gt;=2,X196&lt;4),"07a-2",
IF(AND(X196&gt;=4,X196&lt;6),"07a-b",
IF(AND(X196&gt;=6,X196&lt;8),"07b-1",
IF(AND(X196&gt;=8,X196&lt;10),"07b-2",
IF(AND(X196&gt;=10,X196&lt;12),"08a-1",
IF(AND(X196&gt;=12,X196&lt;14),"08a-2",
IF(AND(X196&gt;=14,X196&lt;16),"08a-b",
IF(AND(X196&gt;=16,X196&lt;18),"08b-1",
IF(AND(X196&gt;=18,X196&lt;20),"08b-2",
IF(AND(X196&gt;=20,X196&lt;22),"09a-1",
IF(AND(X196&gt;=22,X196&lt;24),"09a-2",
IF(AND(X196&gt;=24,X196&lt;26),"09a-b",
IF(AND(X196&gt;=26,X196&lt;28),"09b-1",
IF(AND(X196&gt;=28,X196&lt;30),"09b-2",
IF(AND(X196&gt;=30,X196&lt;32),"10a-1",
IF(AND(X196&gt;=32,X196&lt;34),"10a-2",
IF(AND(X196&gt;=34,X196&lt;36),"10a-b",
IF(AND(X196&gt;=36,X196&lt;38),"10b-1",
IF(AND(X196&gt;=38,X196&lt;40),"10b-2",
IF(AND(X196&gt;=40,X196&lt;42),"11a-1",
IF(AND(X196&gt;=42,X196&lt;44),"11a-2",
IF(AND(X196&gt;=44,X196&lt;46),"11a-b",
IF(AND(X196&gt;=46,X196&lt;48),"11b-1",
IF(AND(X196&gt;=48,X196&lt;50),"11b-2",
IF(AND(X196&gt;=50,X196&lt;52),"12a-1",
IF(AND(X196&gt;=52,X196&lt;54),"12a-2",
))))))))))))))))))))))))))))</f>
        <v>11a-1</v>
      </c>
      <c r="Z196" s="8">
        <v>0</v>
      </c>
      <c r="AA196" s="8">
        <v>0</v>
      </c>
      <c r="AB196" s="8">
        <v>13</v>
      </c>
      <c r="AC196" s="8">
        <v>234</v>
      </c>
      <c r="AD196" s="8">
        <v>0</v>
      </c>
      <c r="AE196" s="8">
        <v>0</v>
      </c>
      <c r="AF196" s="8">
        <v>2</v>
      </c>
      <c r="AG196" s="7"/>
      <c r="AH196" s="7" t="s">
        <v>597</v>
      </c>
      <c r="AI196" s="7" t="s">
        <v>598</v>
      </c>
      <c r="AJ196" s="7"/>
    </row>
    <row r="197" spans="1:36" x14ac:dyDescent="0.25">
      <c r="A197" s="7" t="s">
        <v>599</v>
      </c>
      <c r="B197" s="8" t="s">
        <v>235</v>
      </c>
      <c r="C197" s="8">
        <v>19480701</v>
      </c>
      <c r="D197" s="8">
        <v>20021231</v>
      </c>
      <c r="E197" s="8">
        <v>18201</v>
      </c>
      <c r="F197" s="8">
        <v>55</v>
      </c>
      <c r="G197" s="8">
        <v>52</v>
      </c>
      <c r="H197" s="8" t="s">
        <v>62</v>
      </c>
      <c r="I197" s="9">
        <v>25.716670000000001</v>
      </c>
      <c r="J197" s="9">
        <v>-80.283330000000007</v>
      </c>
      <c r="K197" s="18">
        <v>4.5999999999999996</v>
      </c>
      <c r="L197" s="8"/>
      <c r="M197" s="8">
        <v>98</v>
      </c>
      <c r="N197" s="8">
        <v>44</v>
      </c>
      <c r="O197" s="16">
        <v>86</v>
      </c>
      <c r="P197" s="8">
        <v>32</v>
      </c>
      <c r="Q197" s="7" t="str">
        <f>IF(AND(P197&gt;=-2,P197&lt;0),"06b-2",
IF(AND(P197&gt;=0,P197&lt;2),"07a-1",
IF(AND(P197&gt;=2,P197&lt;4),"07a-2",
IF(AND(P197&gt;=4,P197&lt;6),"07a-b",
IF(AND(P197&gt;=6,P197&lt;8),"07b-1",
IF(AND(P197&gt;=8,P197&lt;10),"07b-2",
IF(AND(P197&gt;=10,P197&lt;12),"08a-1",
IF(AND(P197&gt;=12,P197&lt;14),"08a-2",
IF(AND(P197&gt;=14,P197&lt;16),"08a-b",
IF(AND(P197&gt;=16,P197&lt;18),"08b-1",
IF(AND(P197&gt;=18,P197&lt;20),"08b-2",
IF(AND(P197&gt;=20,P197&lt;22),"09a-1",
IF(AND(P197&gt;=22,P197&lt;24),"09a-2",
IF(AND(P197&gt;=24,P197&lt;26),"09a-b",
IF(AND(P197&gt;=26,P197&lt;28),"09b-1",
IF(AND(P197&gt;=28,P197&lt;30),"09b-2",
IF(AND(P197&gt;=30,P197&lt;32),"10a-1",
IF(AND(P197&gt;=32,P197&lt;34),"10a-2",
IF(AND(P197&gt;=34,P197&lt;36),"10a-b",
IF(AND(P197&gt;=36,P197&lt;38),"10b-1",
IF(AND(P197&gt;=38,P197&lt;40),"10b-2",
IF(AND(P197&gt;=40,P197&lt;42),"11a-1",
IF(AND(P197&gt;=42,P197&lt;44),"11a-2",
IF(AND(P197&gt;=44,P197&lt;46),"11a-b",
IF(AND(P197&gt;=46,P197&lt;48),"11b-1",
IF(AND(P197&gt;=48,P197&lt;50),"11b-2",
IF(AND(P197&gt;=50,P197&lt;52),"12a-1",
IF(AND(P197&gt;=52,P197&lt;54),"12a-2",
))))))))))))))))))))))))))))</f>
        <v>10a-2</v>
      </c>
      <c r="R197" s="10">
        <v>40.442</v>
      </c>
      <c r="S197" s="7" t="str">
        <f>IF(AND(R197&gt;=-2,R197&lt;0),"06b-2",
IF(AND(R197&gt;=0,R197&lt;2),"07a-1",
IF(AND(R197&gt;=2,R197&lt;4),"07a-2",
IF(AND(R197&gt;=4,R197&lt;6),"07a-b",
IF(AND(R197&gt;=6,R197&lt;8),"07b-1",
IF(AND(R197&gt;=8,R197&lt;10),"07b-2",
IF(AND(R197&gt;=10,R197&lt;12),"08a-1",
IF(AND(R197&gt;=12,R197&lt;14),"08a-2",
IF(AND(R197&gt;=14,R197&lt;16),"08a-b",
IF(AND(R197&gt;=16,R197&lt;18),"08b-1",
IF(AND(R197&gt;=18,R197&lt;20),"08b-2",
IF(AND(R197&gt;=20,R197&lt;22),"09a-1",
IF(AND(R197&gt;=22,R197&lt;24),"09a-2",
IF(AND(R197&gt;=24,R197&lt;26),"09a-b",
IF(AND(R197&gt;=26,R197&lt;28),"09b-1",
IF(AND(R197&gt;=28,R197&lt;30),"09b-2",
IF(AND(R197&gt;=30,R197&lt;32),"10a-1",
IF(AND(R197&gt;=32,R197&lt;34),"10a-2",
IF(AND(R197&gt;=34,R197&lt;36),"10a-b",
IF(AND(R197&gt;=36,R197&lt;38),"10b-1",
IF(AND(R197&gt;=38,R197&lt;40),"10b-2",
IF(AND(R197&gt;=40,R197&lt;42),"11a-1",
IF(AND(R197&gt;=42,R197&lt;44),"11a-2",
IF(AND(R197&gt;=44,R197&lt;46),"11a-b",
IF(AND(R197&gt;=46,R197&lt;48),"11b-1",
IF(AND(R197&gt;=48,R197&lt;50),"11b-2",
IF(AND(R197&gt;=50,R197&lt;52),"12a-1",
IF(AND(R197&gt;=52,R197&lt;54),"12a-2",
))))))))))))))))))))))))))))</f>
        <v>11a-1</v>
      </c>
      <c r="T197" s="10">
        <v>40.442</v>
      </c>
      <c r="U197" s="7" t="str">
        <f>IF(AND(T197&gt;=-2,T197&lt;0),"06b-2",
IF(AND(T197&gt;=0,T197&lt;2),"07a-1",
IF(AND(T197&gt;=2,T197&lt;4),"07a-2",
IF(AND(T197&gt;=4,T197&lt;6),"07a-b",
IF(AND(T197&gt;=6,T197&lt;8),"07b-1",
IF(AND(T197&gt;=8,T197&lt;10),"07b-2",
IF(AND(T197&gt;=10,T197&lt;12),"08a-1",
IF(AND(T197&gt;=12,T197&lt;14),"08a-2",
IF(AND(T197&gt;=14,T197&lt;16),"08a-b",
IF(AND(T197&gt;=16,T197&lt;18),"08b-1",
IF(AND(T197&gt;=18,T197&lt;20),"08b-2",
IF(AND(T197&gt;=20,T197&lt;22),"09a-1",
IF(AND(T197&gt;=22,T197&lt;24),"09a-2",
IF(AND(T197&gt;=24,T197&lt;26),"09a-b",
IF(AND(T197&gt;=26,T197&lt;28),"09b-1",
IF(AND(T197&gt;=28,T197&lt;30),"09b-2",
IF(AND(T197&gt;=30,T197&lt;32),"10a-1",
IF(AND(T197&gt;=32,T197&lt;34),"10a-2",
IF(AND(T197&gt;=34,T197&lt;36),"10a-b",
IF(AND(T197&gt;=36,T197&lt;38),"10b-1",
IF(AND(T197&gt;=38,T197&lt;40),"10b-2",
IF(AND(T197&gt;=40,T197&lt;42),"11a-1",
IF(AND(T197&gt;=42,T197&lt;44),"11a-2",
IF(AND(T197&gt;=44,T197&lt;46),"11a-b",
IF(AND(T197&gt;=46,T197&lt;48),"11b-1",
IF(AND(T197&gt;=48,T197&lt;50),"11b-2",
IF(AND(T197&gt;=50,T197&lt;52),"12a-1",
IF(AND(T197&gt;=52,T197&lt;54),"12a-2",
))))))))))))))))))))))))))))</f>
        <v>11a-1</v>
      </c>
      <c r="V197" s="10">
        <v>40.468000000000004</v>
      </c>
      <c r="W197" s="7" t="str">
        <f>IF(AND(V197&gt;=-2,V197&lt;0),"06b-2",
IF(AND(V197&gt;=0,V197&lt;2),"07a-1",
IF(AND(V197&gt;=2,V197&lt;4),"07a-2",
IF(AND(V197&gt;=4,V197&lt;6),"07a-b",
IF(AND(V197&gt;=6,V197&lt;8),"07b-1",
IF(AND(V197&gt;=8,V197&lt;10),"07b-2",
IF(AND(V197&gt;=10,V197&lt;12),"08a-1",
IF(AND(V197&gt;=12,V197&lt;14),"08a-2",
IF(AND(V197&gt;=14,V197&lt;16),"08a-b",
IF(AND(V197&gt;=16,V197&lt;18),"08b-1",
IF(AND(V197&gt;=18,V197&lt;20),"08b-2",
IF(AND(V197&gt;=20,V197&lt;22),"09a-1",
IF(AND(V197&gt;=22,V197&lt;24),"09a-2",
IF(AND(V197&gt;=24,V197&lt;26),"09a-b",
IF(AND(V197&gt;=26,V197&lt;28),"09b-1",
IF(AND(V197&gt;=28,V197&lt;30),"09b-2",
IF(AND(V197&gt;=30,V197&lt;32),"10a-1",
IF(AND(V197&gt;=32,V197&lt;34),"10a-2",
IF(AND(V197&gt;=34,V197&lt;36),"10a-b",
IF(AND(V197&gt;=36,V197&lt;38),"10b-1",
IF(AND(V197&gt;=38,V197&lt;40),"10b-2",
IF(AND(V197&gt;=40,V197&lt;42),"11a-1",
IF(AND(V197&gt;=42,V197&lt;44),"11a-2",
IF(AND(V197&gt;=44,V197&lt;46),"11a-b",
IF(AND(V197&gt;=46,V197&lt;48),"11b-1",
IF(AND(V197&gt;=48,V197&lt;50),"11b-2",
IF(AND(V197&gt;=50,V197&lt;52),"12a-1",
IF(AND(V197&gt;=52,V197&lt;54),"12a-2",
))))))))))))))))))))))))))))</f>
        <v>11a-1</v>
      </c>
      <c r="X197" s="10">
        <v>40.933</v>
      </c>
      <c r="Y197" s="7" t="str">
        <f>IF(AND(X197&gt;=-2,X197&lt;0),"06b-2",
IF(AND(X197&gt;=0,X197&lt;2),"07a-1",
IF(AND(X197&gt;=2,X197&lt;4),"07a-2",
IF(AND(X197&gt;=4,X197&lt;6),"07a-b",
IF(AND(X197&gt;=6,X197&lt;8),"07b-1",
IF(AND(X197&gt;=8,X197&lt;10),"07b-2",
IF(AND(X197&gt;=10,X197&lt;12),"08a-1",
IF(AND(X197&gt;=12,X197&lt;14),"08a-2",
IF(AND(X197&gt;=14,X197&lt;16),"08a-b",
IF(AND(X197&gt;=16,X197&lt;18),"08b-1",
IF(AND(X197&gt;=18,X197&lt;20),"08b-2",
IF(AND(X197&gt;=20,X197&lt;22),"09a-1",
IF(AND(X197&gt;=22,X197&lt;24),"09a-2",
IF(AND(X197&gt;=24,X197&lt;26),"09a-b",
IF(AND(X197&gt;=26,X197&lt;28),"09b-1",
IF(AND(X197&gt;=28,X197&lt;30),"09b-2",
IF(AND(X197&gt;=30,X197&lt;32),"10a-1",
IF(AND(X197&gt;=32,X197&lt;34),"10a-2",
IF(AND(X197&gt;=34,X197&lt;36),"10a-b",
IF(AND(X197&gt;=36,X197&lt;38),"10b-1",
IF(AND(X197&gt;=38,X197&lt;40),"10b-2",
IF(AND(X197&gt;=40,X197&lt;42),"11a-1",
IF(AND(X197&gt;=42,X197&lt;44),"11a-2",
IF(AND(X197&gt;=44,X197&lt;46),"11a-b",
IF(AND(X197&gt;=46,X197&lt;48),"11b-1",
IF(AND(X197&gt;=48,X197&lt;50),"11b-2",
IF(AND(X197&gt;=50,X197&lt;52),"12a-1",
IF(AND(X197&gt;=52,X197&lt;54),"12a-2",
))))))))))))))))))))))))))))</f>
        <v>11a-1</v>
      </c>
      <c r="Z197" s="8">
        <v>0</v>
      </c>
      <c r="AA197" s="8">
        <v>0</v>
      </c>
      <c r="AB197" s="8">
        <v>44</v>
      </c>
      <c r="AC197" s="8">
        <v>464</v>
      </c>
      <c r="AD197" s="8">
        <v>0</v>
      </c>
      <c r="AE197" s="8">
        <v>0</v>
      </c>
      <c r="AF197" s="8">
        <v>1</v>
      </c>
      <c r="AG197" s="7"/>
      <c r="AH197" s="7"/>
      <c r="AI197" s="7"/>
      <c r="AJ197" s="7"/>
    </row>
    <row r="198" spans="1:36" x14ac:dyDescent="0.25">
      <c r="A198" s="7" t="s">
        <v>600</v>
      </c>
      <c r="B198" s="8" t="s">
        <v>235</v>
      </c>
      <c r="C198" s="8">
        <v>19000801</v>
      </c>
      <c r="D198" s="8">
        <v>19040930</v>
      </c>
      <c r="E198" s="8">
        <v>1161</v>
      </c>
      <c r="F198" s="8">
        <v>5</v>
      </c>
      <c r="G198" s="8">
        <v>5</v>
      </c>
      <c r="H198" s="8" t="s">
        <v>69</v>
      </c>
      <c r="I198" s="9">
        <v>29.5</v>
      </c>
      <c r="J198" s="9">
        <v>-82.283330000000007</v>
      </c>
      <c r="K198" s="18"/>
      <c r="L198" s="8"/>
      <c r="M198" s="8">
        <v>100</v>
      </c>
      <c r="N198" s="8">
        <v>41</v>
      </c>
      <c r="O198" s="16">
        <v>78</v>
      </c>
      <c r="P198" s="8">
        <v>19</v>
      </c>
      <c r="Q198" s="7" t="str">
        <f>IF(AND(P198&gt;=-2,P198&lt;0),"06b-2",
IF(AND(P198&gt;=0,P198&lt;2),"07a-1",
IF(AND(P198&gt;=2,P198&lt;4),"07a-2",
IF(AND(P198&gt;=4,P198&lt;6),"07a-b",
IF(AND(P198&gt;=6,P198&lt;8),"07b-1",
IF(AND(P198&gt;=8,P198&lt;10),"07b-2",
IF(AND(P198&gt;=10,P198&lt;12),"08a-1",
IF(AND(P198&gt;=12,P198&lt;14),"08a-2",
IF(AND(P198&gt;=14,P198&lt;16),"08a-b",
IF(AND(P198&gt;=16,P198&lt;18),"08b-1",
IF(AND(P198&gt;=18,P198&lt;20),"08b-2",
IF(AND(P198&gt;=20,P198&lt;22),"09a-1",
IF(AND(P198&gt;=22,P198&lt;24),"09a-2",
IF(AND(P198&gt;=24,P198&lt;26),"09a-b",
IF(AND(P198&gt;=26,P198&lt;28),"09b-1",
IF(AND(P198&gt;=28,P198&lt;30),"09b-2",
IF(AND(P198&gt;=30,P198&lt;32),"10a-1",
IF(AND(P198&gt;=32,P198&lt;34),"10a-2",
IF(AND(P198&gt;=34,P198&lt;36),"10a-b",
IF(AND(P198&gt;=36,P198&lt;38),"10b-1",
IF(AND(P198&gt;=38,P198&lt;40),"10b-2",
IF(AND(P198&gt;=40,P198&lt;42),"11a-1",
IF(AND(P198&gt;=42,P198&lt;44),"11a-2",
IF(AND(P198&gt;=44,P198&lt;46),"11a-b",
IF(AND(P198&gt;=46,P198&lt;48),"11b-1",
IF(AND(P198&gt;=48,P198&lt;50),"11b-2",
IF(AND(P198&gt;=50,P198&lt;52),"12a-1",
IF(AND(P198&gt;=52,P198&lt;54),"12a-2",
))))))))))))))))))))))))))))</f>
        <v>08b-2</v>
      </c>
      <c r="R198" s="10">
        <v>24.8</v>
      </c>
      <c r="S198" s="7" t="str">
        <f>IF(AND(R198&gt;=-2,R198&lt;0),"06b-2",
IF(AND(R198&gt;=0,R198&lt;2),"07a-1",
IF(AND(R198&gt;=2,R198&lt;4),"07a-2",
IF(AND(R198&gt;=4,R198&lt;6),"07a-b",
IF(AND(R198&gt;=6,R198&lt;8),"07b-1",
IF(AND(R198&gt;=8,R198&lt;10),"07b-2",
IF(AND(R198&gt;=10,R198&lt;12),"08a-1",
IF(AND(R198&gt;=12,R198&lt;14),"08a-2",
IF(AND(R198&gt;=14,R198&lt;16),"08a-b",
IF(AND(R198&gt;=16,R198&lt;18),"08b-1",
IF(AND(R198&gt;=18,R198&lt;20),"08b-2",
IF(AND(R198&gt;=20,R198&lt;22),"09a-1",
IF(AND(R198&gt;=22,R198&lt;24),"09a-2",
IF(AND(R198&gt;=24,R198&lt;26),"09a-b",
IF(AND(R198&gt;=26,R198&lt;28),"09b-1",
IF(AND(R198&gt;=28,R198&lt;30),"09b-2",
IF(AND(R198&gt;=30,R198&lt;32),"10a-1",
IF(AND(R198&gt;=32,R198&lt;34),"10a-2",
IF(AND(R198&gt;=34,R198&lt;36),"10a-b",
IF(AND(R198&gt;=36,R198&lt;38),"10b-1",
IF(AND(R198&gt;=38,R198&lt;40),"10b-2",
IF(AND(R198&gt;=40,R198&lt;42),"11a-1",
IF(AND(R198&gt;=42,R198&lt;44),"11a-2",
IF(AND(R198&gt;=44,R198&lt;46),"11a-b",
IF(AND(R198&gt;=46,R198&lt;48),"11b-1",
IF(AND(R198&gt;=48,R198&lt;50),"11b-2",
IF(AND(R198&gt;=50,R198&lt;52),"12a-1",
IF(AND(R198&gt;=52,R198&lt;54),"12a-2",
))))))))))))))))))))))))))))</f>
        <v>09a-b</v>
      </c>
      <c r="T198" s="10">
        <v>24.8</v>
      </c>
      <c r="U198" s="7" t="str">
        <f>IF(AND(T198&gt;=-2,T198&lt;0),"06b-2",
IF(AND(T198&gt;=0,T198&lt;2),"07a-1",
IF(AND(T198&gt;=2,T198&lt;4),"07a-2",
IF(AND(T198&gt;=4,T198&lt;6),"07a-b",
IF(AND(T198&gt;=6,T198&lt;8),"07b-1",
IF(AND(T198&gt;=8,T198&lt;10),"07b-2",
IF(AND(T198&gt;=10,T198&lt;12),"08a-1",
IF(AND(T198&gt;=12,T198&lt;14),"08a-2",
IF(AND(T198&gt;=14,T198&lt;16),"08a-b",
IF(AND(T198&gt;=16,T198&lt;18),"08b-1",
IF(AND(T198&gt;=18,T198&lt;20),"08b-2",
IF(AND(T198&gt;=20,T198&lt;22),"09a-1",
IF(AND(T198&gt;=22,T198&lt;24),"09a-2",
IF(AND(T198&gt;=24,T198&lt;26),"09a-b",
IF(AND(T198&gt;=26,T198&lt;28),"09b-1",
IF(AND(T198&gt;=28,T198&lt;30),"09b-2",
IF(AND(T198&gt;=30,T198&lt;32),"10a-1",
IF(AND(T198&gt;=32,T198&lt;34),"10a-2",
IF(AND(T198&gt;=34,T198&lt;36),"10a-b",
IF(AND(T198&gt;=36,T198&lt;38),"10b-1",
IF(AND(T198&gt;=38,T198&lt;40),"10b-2",
IF(AND(T198&gt;=40,T198&lt;42),"11a-1",
IF(AND(T198&gt;=42,T198&lt;44),"11a-2",
IF(AND(T198&gt;=44,T198&lt;46),"11a-b",
IF(AND(T198&gt;=46,T198&lt;48),"11b-1",
IF(AND(T198&gt;=48,T198&lt;50),"11b-2",
IF(AND(T198&gt;=50,T198&lt;52),"12a-1",
IF(AND(T198&gt;=52,T198&lt;54),"12a-2",
))))))))))))))))))))))))))))</f>
        <v>09a-b</v>
      </c>
      <c r="V198" s="10">
        <v>24.8</v>
      </c>
      <c r="W198" s="7" t="str">
        <f>IF(AND(V198&gt;=-2,V198&lt;0),"06b-2",
IF(AND(V198&gt;=0,V198&lt;2),"07a-1",
IF(AND(V198&gt;=2,V198&lt;4),"07a-2",
IF(AND(V198&gt;=4,V198&lt;6),"07a-b",
IF(AND(V198&gt;=6,V198&lt;8),"07b-1",
IF(AND(V198&gt;=8,V198&lt;10),"07b-2",
IF(AND(V198&gt;=10,V198&lt;12),"08a-1",
IF(AND(V198&gt;=12,V198&lt;14),"08a-2",
IF(AND(V198&gt;=14,V198&lt;16),"08a-b",
IF(AND(V198&gt;=16,V198&lt;18),"08b-1",
IF(AND(V198&gt;=18,V198&lt;20),"08b-2",
IF(AND(V198&gt;=20,V198&lt;22),"09a-1",
IF(AND(V198&gt;=22,V198&lt;24),"09a-2",
IF(AND(V198&gt;=24,V198&lt;26),"09a-b",
IF(AND(V198&gt;=26,V198&lt;28),"09b-1",
IF(AND(V198&gt;=28,V198&lt;30),"09b-2",
IF(AND(V198&gt;=30,V198&lt;32),"10a-1",
IF(AND(V198&gt;=32,V198&lt;34),"10a-2",
IF(AND(V198&gt;=34,V198&lt;36),"10a-b",
IF(AND(V198&gt;=36,V198&lt;38),"10b-1",
IF(AND(V198&gt;=38,V198&lt;40),"10b-2",
IF(AND(V198&gt;=40,V198&lt;42),"11a-1",
IF(AND(V198&gt;=42,V198&lt;44),"11a-2",
IF(AND(V198&gt;=44,V198&lt;46),"11a-b",
IF(AND(V198&gt;=46,V198&lt;48),"11b-1",
IF(AND(V198&gt;=48,V198&lt;50),"11b-2",
IF(AND(V198&gt;=50,V198&lt;52),"12a-1",
IF(AND(V198&gt;=52,V198&lt;54),"12a-2",
))))))))))))))))))))))))))))</f>
        <v>09a-b</v>
      </c>
      <c r="X198" s="10">
        <v>24.8</v>
      </c>
      <c r="Y198" s="7" t="str">
        <f>IF(AND(X198&gt;=-2,X198&lt;0),"06b-2",
IF(AND(X198&gt;=0,X198&lt;2),"07a-1",
IF(AND(X198&gt;=2,X198&lt;4),"07a-2",
IF(AND(X198&gt;=4,X198&lt;6),"07a-b",
IF(AND(X198&gt;=6,X198&lt;8),"07b-1",
IF(AND(X198&gt;=8,X198&lt;10),"07b-2",
IF(AND(X198&gt;=10,X198&lt;12),"08a-1",
IF(AND(X198&gt;=12,X198&lt;14),"08a-2",
IF(AND(X198&gt;=14,X198&lt;16),"08a-b",
IF(AND(X198&gt;=16,X198&lt;18),"08b-1",
IF(AND(X198&gt;=18,X198&lt;20),"08b-2",
IF(AND(X198&gt;=20,X198&lt;22),"09a-1",
IF(AND(X198&gt;=22,X198&lt;24),"09a-2",
IF(AND(X198&gt;=24,X198&lt;26),"09a-b",
IF(AND(X198&gt;=26,X198&lt;28),"09b-1",
IF(AND(X198&gt;=28,X198&lt;30),"09b-2",
IF(AND(X198&gt;=30,X198&lt;32),"10a-1",
IF(AND(X198&gt;=32,X198&lt;34),"10a-2",
IF(AND(X198&gt;=34,X198&lt;36),"10a-b",
IF(AND(X198&gt;=36,X198&lt;38),"10b-1",
IF(AND(X198&gt;=38,X198&lt;40),"10b-2",
IF(AND(X198&gt;=40,X198&lt;42),"11a-1",
IF(AND(X198&gt;=42,X198&lt;44),"11a-2",
IF(AND(X198&gt;=44,X198&lt;46),"11a-b",
IF(AND(X198&gt;=46,X198&lt;48),"11b-1",
IF(AND(X198&gt;=48,X198&lt;50),"11b-2",
IF(AND(X198&gt;=50,X198&lt;52),"12a-1",
IF(AND(X198&gt;=52,X198&lt;54),"12a-2",
))))))))))))))))))))))))))))</f>
        <v>09a-b</v>
      </c>
      <c r="Z198" s="8">
        <v>1</v>
      </c>
      <c r="AA198" s="8">
        <v>26</v>
      </c>
      <c r="AB198" s="8">
        <v>144</v>
      </c>
      <c r="AC198" s="8">
        <v>316</v>
      </c>
      <c r="AD198" s="8">
        <v>0</v>
      </c>
      <c r="AE198" s="8">
        <v>0</v>
      </c>
      <c r="AF198" s="8">
        <v>11</v>
      </c>
      <c r="AG198" s="7"/>
      <c r="AH198" s="7"/>
      <c r="AI198" s="7"/>
      <c r="AJ198" s="7"/>
    </row>
    <row r="199" spans="1:36" x14ac:dyDescent="0.25">
      <c r="A199" s="7" t="s">
        <v>601</v>
      </c>
      <c r="B199" s="8" t="s">
        <v>235</v>
      </c>
      <c r="C199" s="8">
        <v>18991122</v>
      </c>
      <c r="D199" s="8">
        <v>20060430</v>
      </c>
      <c r="E199" s="8">
        <v>12656</v>
      </c>
      <c r="F199" s="8">
        <v>108</v>
      </c>
      <c r="G199" s="8">
        <v>40</v>
      </c>
      <c r="H199" s="8" t="s">
        <v>92</v>
      </c>
      <c r="I199" s="9">
        <v>30.060300000000002</v>
      </c>
      <c r="J199" s="9">
        <v>-81.847499999999997</v>
      </c>
      <c r="K199" s="18">
        <v>25</v>
      </c>
      <c r="L199" s="8"/>
      <c r="M199" s="8">
        <v>107</v>
      </c>
      <c r="N199" s="8">
        <v>38</v>
      </c>
      <c r="O199" s="16">
        <v>96</v>
      </c>
      <c r="P199" s="8">
        <v>12</v>
      </c>
      <c r="Q199" s="7" t="str">
        <f>IF(AND(P199&gt;=-2,P199&lt;0),"06b-2",
IF(AND(P199&gt;=0,P199&lt;2),"07a-1",
IF(AND(P199&gt;=2,P199&lt;4),"07a-2",
IF(AND(P199&gt;=4,P199&lt;6),"07a-b",
IF(AND(P199&gt;=6,P199&lt;8),"07b-1",
IF(AND(P199&gt;=8,P199&lt;10),"07b-2",
IF(AND(P199&gt;=10,P199&lt;12),"08a-1",
IF(AND(P199&gt;=12,P199&lt;14),"08a-2",
IF(AND(P199&gt;=14,P199&lt;16),"08a-b",
IF(AND(P199&gt;=16,P199&lt;18),"08b-1",
IF(AND(P199&gt;=18,P199&lt;20),"08b-2",
IF(AND(P199&gt;=20,P199&lt;22),"09a-1",
IF(AND(P199&gt;=22,P199&lt;24),"09a-2",
IF(AND(P199&gt;=24,P199&lt;26),"09a-b",
IF(AND(P199&gt;=26,P199&lt;28),"09b-1",
IF(AND(P199&gt;=28,P199&lt;30),"09b-2",
IF(AND(P199&gt;=30,P199&lt;32),"10a-1",
IF(AND(P199&gt;=32,P199&lt;34),"10a-2",
IF(AND(P199&gt;=34,P199&lt;36),"10a-b",
IF(AND(P199&gt;=36,P199&lt;38),"10b-1",
IF(AND(P199&gt;=38,P199&lt;40),"10b-2",
IF(AND(P199&gt;=40,P199&lt;42),"11a-1",
IF(AND(P199&gt;=42,P199&lt;44),"11a-2",
IF(AND(P199&gt;=44,P199&lt;46),"11a-b",
IF(AND(P199&gt;=46,P199&lt;48),"11b-1",
IF(AND(P199&gt;=48,P199&lt;50),"11b-2",
IF(AND(P199&gt;=50,P199&lt;52),"12a-1",
IF(AND(P199&gt;=52,P199&lt;54),"12a-2",
))))))))))))))))))))))))))))</f>
        <v>08a-2</v>
      </c>
      <c r="R199" s="10">
        <v>21.7</v>
      </c>
      <c r="S199" s="7" t="str">
        <f>IF(AND(R199&gt;=-2,R199&lt;0),"06b-2",
IF(AND(R199&gt;=0,R199&lt;2),"07a-1",
IF(AND(R199&gt;=2,R199&lt;4),"07a-2",
IF(AND(R199&gt;=4,R199&lt;6),"07a-b",
IF(AND(R199&gt;=6,R199&lt;8),"07b-1",
IF(AND(R199&gt;=8,R199&lt;10),"07b-2",
IF(AND(R199&gt;=10,R199&lt;12),"08a-1",
IF(AND(R199&gt;=12,R199&lt;14),"08a-2",
IF(AND(R199&gt;=14,R199&lt;16),"08a-b",
IF(AND(R199&gt;=16,R199&lt;18),"08b-1",
IF(AND(R199&gt;=18,R199&lt;20),"08b-2",
IF(AND(R199&gt;=20,R199&lt;22),"09a-1",
IF(AND(R199&gt;=22,R199&lt;24),"09a-2",
IF(AND(R199&gt;=24,R199&lt;26),"09a-b",
IF(AND(R199&gt;=26,R199&lt;28),"09b-1",
IF(AND(R199&gt;=28,R199&lt;30),"09b-2",
IF(AND(R199&gt;=30,R199&lt;32),"10a-1",
IF(AND(R199&gt;=32,R199&lt;34),"10a-2",
IF(AND(R199&gt;=34,R199&lt;36),"10a-b",
IF(AND(R199&gt;=36,R199&lt;38),"10b-1",
IF(AND(R199&gt;=38,R199&lt;40),"10b-2",
IF(AND(R199&gt;=40,R199&lt;42),"11a-1",
IF(AND(R199&gt;=42,R199&lt;44),"11a-2",
IF(AND(R199&gt;=44,R199&lt;46),"11a-b",
IF(AND(R199&gt;=46,R199&lt;48),"11b-1",
IF(AND(R199&gt;=48,R199&lt;50),"11b-2",
IF(AND(R199&gt;=50,R199&lt;52),"12a-1",
IF(AND(R199&gt;=52,R199&lt;54),"12a-2",
))))))))))))))))))))))))))))</f>
        <v>09a-1</v>
      </c>
      <c r="T199" s="10">
        <v>21.7</v>
      </c>
      <c r="U199" s="7" t="str">
        <f>IF(AND(T199&gt;=-2,T199&lt;0),"06b-2",
IF(AND(T199&gt;=0,T199&lt;2),"07a-1",
IF(AND(T199&gt;=2,T199&lt;4),"07a-2",
IF(AND(T199&gt;=4,T199&lt;6),"07a-b",
IF(AND(T199&gt;=6,T199&lt;8),"07b-1",
IF(AND(T199&gt;=8,T199&lt;10),"07b-2",
IF(AND(T199&gt;=10,T199&lt;12),"08a-1",
IF(AND(T199&gt;=12,T199&lt;14),"08a-2",
IF(AND(T199&gt;=14,T199&lt;16),"08a-b",
IF(AND(T199&gt;=16,T199&lt;18),"08b-1",
IF(AND(T199&gt;=18,T199&lt;20),"08b-2",
IF(AND(T199&gt;=20,T199&lt;22),"09a-1",
IF(AND(T199&gt;=22,T199&lt;24),"09a-2",
IF(AND(T199&gt;=24,T199&lt;26),"09a-b",
IF(AND(T199&gt;=26,T199&lt;28),"09b-1",
IF(AND(T199&gt;=28,T199&lt;30),"09b-2",
IF(AND(T199&gt;=30,T199&lt;32),"10a-1",
IF(AND(T199&gt;=32,T199&lt;34),"10a-2",
IF(AND(T199&gt;=34,T199&lt;36),"10a-b",
IF(AND(T199&gt;=36,T199&lt;38),"10b-1",
IF(AND(T199&gt;=38,T199&lt;40),"10b-2",
IF(AND(T199&gt;=40,T199&lt;42),"11a-1",
IF(AND(T199&gt;=42,T199&lt;44),"11a-2",
IF(AND(T199&gt;=44,T199&lt;46),"11a-b",
IF(AND(T199&gt;=46,T199&lt;48),"11b-1",
IF(AND(T199&gt;=48,T199&lt;50),"11b-2",
IF(AND(T199&gt;=50,T199&lt;52),"12a-1",
IF(AND(T199&gt;=52,T199&lt;54),"12a-2",
))))))))))))))))))))))))))))</f>
        <v>09a-1</v>
      </c>
      <c r="V199" s="10">
        <v>21.7</v>
      </c>
      <c r="W199" s="7" t="str">
        <f>IF(AND(V199&gt;=-2,V199&lt;0),"06b-2",
IF(AND(V199&gt;=0,V199&lt;2),"07a-1",
IF(AND(V199&gt;=2,V199&lt;4),"07a-2",
IF(AND(V199&gt;=4,V199&lt;6),"07a-b",
IF(AND(V199&gt;=6,V199&lt;8),"07b-1",
IF(AND(V199&gt;=8,V199&lt;10),"07b-2",
IF(AND(V199&gt;=10,V199&lt;12),"08a-1",
IF(AND(V199&gt;=12,V199&lt;14),"08a-2",
IF(AND(V199&gt;=14,V199&lt;16),"08a-b",
IF(AND(V199&gt;=16,V199&lt;18),"08b-1",
IF(AND(V199&gt;=18,V199&lt;20),"08b-2",
IF(AND(V199&gt;=20,V199&lt;22),"09a-1",
IF(AND(V199&gt;=22,V199&lt;24),"09a-2",
IF(AND(V199&gt;=24,V199&lt;26),"09a-b",
IF(AND(V199&gt;=26,V199&lt;28),"09b-1",
IF(AND(V199&gt;=28,V199&lt;30),"09b-2",
IF(AND(V199&gt;=30,V199&lt;32),"10a-1",
IF(AND(V199&gt;=32,V199&lt;34),"10a-2",
IF(AND(V199&gt;=34,V199&lt;36),"10a-b",
IF(AND(V199&gt;=36,V199&lt;38),"10b-1",
IF(AND(V199&gt;=38,V199&lt;40),"10b-2",
IF(AND(V199&gt;=40,V199&lt;42),"11a-1",
IF(AND(V199&gt;=42,V199&lt;44),"11a-2",
IF(AND(V199&gt;=44,V199&lt;46),"11a-b",
IF(AND(V199&gt;=46,V199&lt;48),"11b-1",
IF(AND(V199&gt;=48,V199&lt;50),"11b-2",
IF(AND(V199&gt;=50,V199&lt;52),"12a-1",
IF(AND(V199&gt;=52,V199&lt;54),"12a-2",
))))))))))))))))))))))))))))</f>
        <v>09a-1</v>
      </c>
      <c r="X199" s="10">
        <v>22.332999999999998</v>
      </c>
      <c r="Y199" s="7" t="str">
        <f>IF(AND(X199&gt;=-2,X199&lt;0),"06b-2",
IF(AND(X199&gt;=0,X199&lt;2),"07a-1",
IF(AND(X199&gt;=2,X199&lt;4),"07a-2",
IF(AND(X199&gt;=4,X199&lt;6),"07a-b",
IF(AND(X199&gt;=6,X199&lt;8),"07b-1",
IF(AND(X199&gt;=8,X199&lt;10),"07b-2",
IF(AND(X199&gt;=10,X199&lt;12),"08a-1",
IF(AND(X199&gt;=12,X199&lt;14),"08a-2",
IF(AND(X199&gt;=14,X199&lt;16),"08a-b",
IF(AND(X199&gt;=16,X199&lt;18),"08b-1",
IF(AND(X199&gt;=18,X199&lt;20),"08b-2",
IF(AND(X199&gt;=20,X199&lt;22),"09a-1",
IF(AND(X199&gt;=22,X199&lt;24),"09a-2",
IF(AND(X199&gt;=24,X199&lt;26),"09a-b",
IF(AND(X199&gt;=26,X199&lt;28),"09b-1",
IF(AND(X199&gt;=28,X199&lt;30),"09b-2",
IF(AND(X199&gt;=30,X199&lt;32),"10a-1",
IF(AND(X199&gt;=32,X199&lt;34),"10a-2",
IF(AND(X199&gt;=34,X199&lt;36),"10a-b",
IF(AND(X199&gt;=36,X199&lt;38),"10b-1",
IF(AND(X199&gt;=38,X199&lt;40),"10b-2",
IF(AND(X199&gt;=40,X199&lt;42),"11a-1",
IF(AND(X199&gt;=42,X199&lt;44),"11a-2",
IF(AND(X199&gt;=44,X199&lt;46),"11a-b",
IF(AND(X199&gt;=46,X199&lt;48),"11b-1",
IF(AND(X199&gt;=48,X199&lt;50),"11b-2",
IF(AND(X199&gt;=50,X199&lt;52),"12a-1",
IF(AND(X199&gt;=52,X199&lt;54),"12a-2",
))))))))))))))))))))))))))))</f>
        <v>09a-2</v>
      </c>
      <c r="Z199" s="8">
        <v>25</v>
      </c>
      <c r="AA199" s="8">
        <v>453</v>
      </c>
      <c r="AB199" s="8">
        <v>1674</v>
      </c>
      <c r="AC199" s="8">
        <v>3525</v>
      </c>
      <c r="AD199" s="8">
        <v>0</v>
      </c>
      <c r="AE199" s="8">
        <v>4</v>
      </c>
      <c r="AF199" s="8">
        <v>84</v>
      </c>
      <c r="AG199" s="7" t="s">
        <v>602</v>
      </c>
      <c r="AH199" s="7"/>
      <c r="AI199" s="7"/>
      <c r="AJ199" s="7"/>
    </row>
    <row r="200" spans="1:36" x14ac:dyDescent="0.25">
      <c r="A200" s="7" t="s">
        <v>603</v>
      </c>
      <c r="B200" s="8" t="s">
        <v>235</v>
      </c>
      <c r="C200" s="8">
        <v>19870420</v>
      </c>
      <c r="D200" s="8">
        <v>20231231</v>
      </c>
      <c r="E200" s="8">
        <v>13065</v>
      </c>
      <c r="F200" s="8">
        <v>37</v>
      </c>
      <c r="G200" s="8">
        <v>37</v>
      </c>
      <c r="H200" s="8" t="s">
        <v>179</v>
      </c>
      <c r="I200" s="9">
        <v>26.2483</v>
      </c>
      <c r="J200" s="9">
        <v>-81.296700000000001</v>
      </c>
      <c r="K200" s="18">
        <v>4.5999999999999996</v>
      </c>
      <c r="L200" s="8"/>
      <c r="M200" s="8">
        <v>114</v>
      </c>
      <c r="N200" s="8">
        <v>46</v>
      </c>
      <c r="O200" s="16">
        <v>99</v>
      </c>
      <c r="P200" s="8">
        <v>23</v>
      </c>
      <c r="Q200" s="7" t="str">
        <f>IF(AND(P200&gt;=-2,P200&lt;0),"06b-2",
IF(AND(P200&gt;=0,P200&lt;2),"07a-1",
IF(AND(P200&gt;=2,P200&lt;4),"07a-2",
IF(AND(P200&gt;=4,P200&lt;6),"07a-b",
IF(AND(P200&gt;=6,P200&lt;8),"07b-1",
IF(AND(P200&gt;=8,P200&lt;10),"07b-2",
IF(AND(P200&gt;=10,P200&lt;12),"08a-1",
IF(AND(P200&gt;=12,P200&lt;14),"08a-2",
IF(AND(P200&gt;=14,P200&lt;16),"08a-b",
IF(AND(P200&gt;=16,P200&lt;18),"08b-1",
IF(AND(P200&gt;=18,P200&lt;20),"08b-2",
IF(AND(P200&gt;=20,P200&lt;22),"09a-1",
IF(AND(P200&gt;=22,P200&lt;24),"09a-2",
IF(AND(P200&gt;=24,P200&lt;26),"09a-b",
IF(AND(P200&gt;=26,P200&lt;28),"09b-1",
IF(AND(P200&gt;=28,P200&lt;30),"09b-2",
IF(AND(P200&gt;=30,P200&lt;32),"10a-1",
IF(AND(P200&gt;=32,P200&lt;34),"10a-2",
IF(AND(P200&gt;=34,P200&lt;36),"10a-b",
IF(AND(P200&gt;=36,P200&lt;38),"10b-1",
IF(AND(P200&gt;=38,P200&lt;40),"10b-2",
IF(AND(P200&gt;=40,P200&lt;42),"11a-1",
IF(AND(P200&gt;=42,P200&lt;44),"11a-2",
IF(AND(P200&gt;=44,P200&lt;46),"11a-b",
IF(AND(P200&gt;=46,P200&lt;48),"11b-1",
IF(AND(P200&gt;=48,P200&lt;50),"11b-2",
IF(AND(P200&gt;=50,P200&lt;52),"12a-1",
IF(AND(P200&gt;=52,P200&lt;54),"12a-2",
))))))))))))))))))))))))))))</f>
        <v>09a-2</v>
      </c>
      <c r="R200" s="10">
        <v>35.270000000000003</v>
      </c>
      <c r="S200" s="7" t="str">
        <f>IF(AND(R200&gt;=-2,R200&lt;0),"06b-2",
IF(AND(R200&gt;=0,R200&lt;2),"07a-1",
IF(AND(R200&gt;=2,R200&lt;4),"07a-2",
IF(AND(R200&gt;=4,R200&lt;6),"07a-b",
IF(AND(R200&gt;=6,R200&lt;8),"07b-1",
IF(AND(R200&gt;=8,R200&lt;10),"07b-2",
IF(AND(R200&gt;=10,R200&lt;12),"08a-1",
IF(AND(R200&gt;=12,R200&lt;14),"08a-2",
IF(AND(R200&gt;=14,R200&lt;16),"08a-b",
IF(AND(R200&gt;=16,R200&lt;18),"08b-1",
IF(AND(R200&gt;=18,R200&lt;20),"08b-2",
IF(AND(R200&gt;=20,R200&lt;22),"09a-1",
IF(AND(R200&gt;=22,R200&lt;24),"09a-2",
IF(AND(R200&gt;=24,R200&lt;26),"09a-b",
IF(AND(R200&gt;=26,R200&lt;28),"09b-1",
IF(AND(R200&gt;=28,R200&lt;30),"09b-2",
IF(AND(R200&gt;=30,R200&lt;32),"10a-1",
IF(AND(R200&gt;=32,R200&lt;34),"10a-2",
IF(AND(R200&gt;=34,R200&lt;36),"10a-b",
IF(AND(R200&gt;=36,R200&lt;38),"10b-1",
IF(AND(R200&gt;=38,R200&lt;40),"10b-2",
IF(AND(R200&gt;=40,R200&lt;42),"11a-1",
IF(AND(R200&gt;=42,R200&lt;44),"11a-2",
IF(AND(R200&gt;=44,R200&lt;46),"11a-b",
IF(AND(R200&gt;=46,R200&lt;48),"11b-1",
IF(AND(R200&gt;=48,R200&lt;50),"11b-2",
IF(AND(R200&gt;=50,R200&lt;52),"12a-1",
IF(AND(R200&gt;=52,R200&lt;54),"12a-2",
))))))))))))))))))))))))))))</f>
        <v>10a-b</v>
      </c>
      <c r="T200" s="10">
        <v>35.270000000000003</v>
      </c>
      <c r="U200" s="7" t="str">
        <f>IF(AND(T200&gt;=-2,T200&lt;0),"06b-2",
IF(AND(T200&gt;=0,T200&lt;2),"07a-1",
IF(AND(T200&gt;=2,T200&lt;4),"07a-2",
IF(AND(T200&gt;=4,T200&lt;6),"07a-b",
IF(AND(T200&gt;=6,T200&lt;8),"07b-1",
IF(AND(T200&gt;=8,T200&lt;10),"07b-2",
IF(AND(T200&gt;=10,T200&lt;12),"08a-1",
IF(AND(T200&gt;=12,T200&lt;14),"08a-2",
IF(AND(T200&gt;=14,T200&lt;16),"08a-b",
IF(AND(T200&gt;=16,T200&lt;18),"08b-1",
IF(AND(T200&gt;=18,T200&lt;20),"08b-2",
IF(AND(T200&gt;=20,T200&lt;22),"09a-1",
IF(AND(T200&gt;=22,T200&lt;24),"09a-2",
IF(AND(T200&gt;=24,T200&lt;26),"09a-b",
IF(AND(T200&gt;=26,T200&lt;28),"09b-1",
IF(AND(T200&gt;=28,T200&lt;30),"09b-2",
IF(AND(T200&gt;=30,T200&lt;32),"10a-1",
IF(AND(T200&gt;=32,T200&lt;34),"10a-2",
IF(AND(T200&gt;=34,T200&lt;36),"10a-b",
IF(AND(T200&gt;=36,T200&lt;38),"10b-1",
IF(AND(T200&gt;=38,T200&lt;40),"10b-2",
IF(AND(T200&gt;=40,T200&lt;42),"11a-1",
IF(AND(T200&gt;=42,T200&lt;44),"11a-2",
IF(AND(T200&gt;=44,T200&lt;46),"11a-b",
IF(AND(T200&gt;=46,T200&lt;48),"11b-1",
IF(AND(T200&gt;=48,T200&lt;50),"11b-2",
IF(AND(T200&gt;=50,T200&lt;52),"12a-1",
IF(AND(T200&gt;=52,T200&lt;54),"12a-2",
))))))))))))))))))))))))))))</f>
        <v>10a-b</v>
      </c>
      <c r="V200" s="10">
        <v>35.270000000000003</v>
      </c>
      <c r="W200" s="7" t="str">
        <f>IF(AND(V200&gt;=-2,V200&lt;0),"06b-2",
IF(AND(V200&gt;=0,V200&lt;2),"07a-1",
IF(AND(V200&gt;=2,V200&lt;4),"07a-2",
IF(AND(V200&gt;=4,V200&lt;6),"07a-b",
IF(AND(V200&gt;=6,V200&lt;8),"07b-1",
IF(AND(V200&gt;=8,V200&lt;10),"07b-2",
IF(AND(V200&gt;=10,V200&lt;12),"08a-1",
IF(AND(V200&gt;=12,V200&lt;14),"08a-2",
IF(AND(V200&gt;=14,V200&lt;16),"08a-b",
IF(AND(V200&gt;=16,V200&lt;18),"08b-1",
IF(AND(V200&gt;=18,V200&lt;20),"08b-2",
IF(AND(V200&gt;=20,V200&lt;22),"09a-1",
IF(AND(V200&gt;=22,V200&lt;24),"09a-2",
IF(AND(V200&gt;=24,V200&lt;26),"09a-b",
IF(AND(V200&gt;=26,V200&lt;28),"09b-1",
IF(AND(V200&gt;=28,V200&lt;30),"09b-2",
IF(AND(V200&gt;=30,V200&lt;32),"10a-1",
IF(AND(V200&gt;=32,V200&lt;34),"10a-2",
IF(AND(V200&gt;=34,V200&lt;36),"10a-b",
IF(AND(V200&gt;=36,V200&lt;38),"10b-1",
IF(AND(V200&gt;=38,V200&lt;40),"10b-2",
IF(AND(V200&gt;=40,V200&lt;42),"11a-1",
IF(AND(V200&gt;=42,V200&lt;44),"11a-2",
IF(AND(V200&gt;=44,V200&lt;46),"11a-b",
IF(AND(V200&gt;=46,V200&lt;48),"11b-1",
IF(AND(V200&gt;=48,V200&lt;50),"11b-2",
IF(AND(V200&gt;=50,V200&lt;52),"12a-1",
IF(AND(V200&gt;=52,V200&lt;54),"12a-2",
))))))))))))))))))))))))))))</f>
        <v>10a-b</v>
      </c>
      <c r="X200" s="10">
        <v>35.433</v>
      </c>
      <c r="Y200" s="7" t="str">
        <f>IF(AND(X200&gt;=-2,X200&lt;0),"06b-2",
IF(AND(X200&gt;=0,X200&lt;2),"07a-1",
IF(AND(X200&gt;=2,X200&lt;4),"07a-2",
IF(AND(X200&gt;=4,X200&lt;6),"07a-b",
IF(AND(X200&gt;=6,X200&lt;8),"07b-1",
IF(AND(X200&gt;=8,X200&lt;10),"07b-2",
IF(AND(X200&gt;=10,X200&lt;12),"08a-1",
IF(AND(X200&gt;=12,X200&lt;14),"08a-2",
IF(AND(X200&gt;=14,X200&lt;16),"08a-b",
IF(AND(X200&gt;=16,X200&lt;18),"08b-1",
IF(AND(X200&gt;=18,X200&lt;20),"08b-2",
IF(AND(X200&gt;=20,X200&lt;22),"09a-1",
IF(AND(X200&gt;=22,X200&lt;24),"09a-2",
IF(AND(X200&gt;=24,X200&lt;26),"09a-b",
IF(AND(X200&gt;=26,X200&lt;28),"09b-1",
IF(AND(X200&gt;=28,X200&lt;30),"09b-2",
IF(AND(X200&gt;=30,X200&lt;32),"10a-1",
IF(AND(X200&gt;=32,X200&lt;34),"10a-2",
IF(AND(X200&gt;=34,X200&lt;36),"10a-b",
IF(AND(X200&gt;=36,X200&lt;38),"10b-1",
IF(AND(X200&gt;=38,X200&lt;40),"10b-2",
IF(AND(X200&gt;=40,X200&lt;42),"11a-1",
IF(AND(X200&gt;=42,X200&lt;44),"11a-2",
IF(AND(X200&gt;=44,X200&lt;46),"11a-b",
IF(AND(X200&gt;=46,X200&lt;48),"11b-1",
IF(AND(X200&gt;=48,X200&lt;50),"11b-2",
IF(AND(X200&gt;=50,X200&lt;52),"12a-1",
IF(AND(X200&gt;=52,X200&lt;54),"12a-2",
))))))))))))))))))))))))))))</f>
        <v>10a-b</v>
      </c>
      <c r="Z200" s="8">
        <v>0</v>
      </c>
      <c r="AA200" s="8">
        <v>7</v>
      </c>
      <c r="AB200" s="8">
        <v>164</v>
      </c>
      <c r="AC200" s="8">
        <v>1100</v>
      </c>
      <c r="AD200" s="8">
        <v>0</v>
      </c>
      <c r="AE200" s="8">
        <v>0</v>
      </c>
      <c r="AF200" s="8">
        <v>5</v>
      </c>
      <c r="AG200" s="7" t="s">
        <v>604</v>
      </c>
      <c r="AH200" s="7"/>
      <c r="AI200" s="7"/>
      <c r="AJ200" s="7"/>
    </row>
    <row r="201" spans="1:36" x14ac:dyDescent="0.25">
      <c r="A201" s="7" t="s">
        <v>605</v>
      </c>
      <c r="B201" s="8" t="s">
        <v>235</v>
      </c>
      <c r="C201" s="8">
        <v>19560701</v>
      </c>
      <c r="D201" s="8">
        <v>19691231</v>
      </c>
      <c r="E201" s="8">
        <v>4596</v>
      </c>
      <c r="F201" s="8">
        <v>14</v>
      </c>
      <c r="G201" s="8">
        <v>14</v>
      </c>
      <c r="H201" s="8" t="s">
        <v>179</v>
      </c>
      <c r="I201" s="9">
        <v>26.183330000000002</v>
      </c>
      <c r="J201" s="9">
        <v>-81.349999999999994</v>
      </c>
      <c r="K201" s="18">
        <v>46</v>
      </c>
      <c r="L201" s="8"/>
      <c r="M201" s="8">
        <v>99</v>
      </c>
      <c r="N201" s="8">
        <v>53</v>
      </c>
      <c r="O201" s="16">
        <v>79</v>
      </c>
      <c r="P201" s="8">
        <v>23</v>
      </c>
      <c r="Q201" s="7" t="str">
        <f>IF(AND(P201&gt;=-2,P201&lt;0),"06b-2",
IF(AND(P201&gt;=0,P201&lt;2),"07a-1",
IF(AND(P201&gt;=2,P201&lt;4),"07a-2",
IF(AND(P201&gt;=4,P201&lt;6),"07a-b",
IF(AND(P201&gt;=6,P201&lt;8),"07b-1",
IF(AND(P201&gt;=8,P201&lt;10),"07b-2",
IF(AND(P201&gt;=10,P201&lt;12),"08a-1",
IF(AND(P201&gt;=12,P201&lt;14),"08a-2",
IF(AND(P201&gt;=14,P201&lt;16),"08a-b",
IF(AND(P201&gt;=16,P201&lt;18),"08b-1",
IF(AND(P201&gt;=18,P201&lt;20),"08b-2",
IF(AND(P201&gt;=20,P201&lt;22),"09a-1",
IF(AND(P201&gt;=22,P201&lt;24),"09a-2",
IF(AND(P201&gt;=24,P201&lt;26),"09a-b",
IF(AND(P201&gt;=26,P201&lt;28),"09b-1",
IF(AND(P201&gt;=28,P201&lt;30),"09b-2",
IF(AND(P201&gt;=30,P201&lt;32),"10a-1",
IF(AND(P201&gt;=32,P201&lt;34),"10a-2",
IF(AND(P201&gt;=34,P201&lt;36),"10a-b",
IF(AND(P201&gt;=36,P201&lt;38),"10b-1",
IF(AND(P201&gt;=38,P201&lt;40),"10b-2",
IF(AND(P201&gt;=40,P201&lt;42),"11a-1",
IF(AND(P201&gt;=42,P201&lt;44),"11a-2",
IF(AND(P201&gt;=44,P201&lt;46),"11a-b",
IF(AND(P201&gt;=46,P201&lt;48),"11b-1",
IF(AND(P201&gt;=48,P201&lt;50),"11b-2",
IF(AND(P201&gt;=50,P201&lt;52),"12a-1",
IF(AND(P201&gt;=52,P201&lt;54),"12a-2",
))))))))))))))))))))))))))))</f>
        <v>09a-2</v>
      </c>
      <c r="R201" s="10">
        <v>29</v>
      </c>
      <c r="S201" s="7" t="str">
        <f>IF(AND(R201&gt;=-2,R201&lt;0),"06b-2",
IF(AND(R201&gt;=0,R201&lt;2),"07a-1",
IF(AND(R201&gt;=2,R201&lt;4),"07a-2",
IF(AND(R201&gt;=4,R201&lt;6),"07a-b",
IF(AND(R201&gt;=6,R201&lt;8),"07b-1",
IF(AND(R201&gt;=8,R201&lt;10),"07b-2",
IF(AND(R201&gt;=10,R201&lt;12),"08a-1",
IF(AND(R201&gt;=12,R201&lt;14),"08a-2",
IF(AND(R201&gt;=14,R201&lt;16),"08a-b",
IF(AND(R201&gt;=16,R201&lt;18),"08b-1",
IF(AND(R201&gt;=18,R201&lt;20),"08b-2",
IF(AND(R201&gt;=20,R201&lt;22),"09a-1",
IF(AND(R201&gt;=22,R201&lt;24),"09a-2",
IF(AND(R201&gt;=24,R201&lt;26),"09a-b",
IF(AND(R201&gt;=26,R201&lt;28),"09b-1",
IF(AND(R201&gt;=28,R201&lt;30),"09b-2",
IF(AND(R201&gt;=30,R201&lt;32),"10a-1",
IF(AND(R201&gt;=32,R201&lt;34),"10a-2",
IF(AND(R201&gt;=34,R201&lt;36),"10a-b",
IF(AND(R201&gt;=36,R201&lt;38),"10b-1",
IF(AND(R201&gt;=38,R201&lt;40),"10b-2",
IF(AND(R201&gt;=40,R201&lt;42),"11a-1",
IF(AND(R201&gt;=42,R201&lt;44),"11a-2",
IF(AND(R201&gt;=44,R201&lt;46),"11a-b",
IF(AND(R201&gt;=46,R201&lt;48),"11b-1",
IF(AND(R201&gt;=48,R201&lt;50),"11b-2",
IF(AND(R201&gt;=50,R201&lt;52),"12a-1",
IF(AND(R201&gt;=52,R201&lt;54),"12a-2",
))))))))))))))))))))))))))))</f>
        <v>09b-2</v>
      </c>
      <c r="T201" s="10">
        <v>29</v>
      </c>
      <c r="U201" s="7" t="str">
        <f>IF(AND(T201&gt;=-2,T201&lt;0),"06b-2",
IF(AND(T201&gt;=0,T201&lt;2),"07a-1",
IF(AND(T201&gt;=2,T201&lt;4),"07a-2",
IF(AND(T201&gt;=4,T201&lt;6),"07a-b",
IF(AND(T201&gt;=6,T201&lt;8),"07b-1",
IF(AND(T201&gt;=8,T201&lt;10),"07b-2",
IF(AND(T201&gt;=10,T201&lt;12),"08a-1",
IF(AND(T201&gt;=12,T201&lt;14),"08a-2",
IF(AND(T201&gt;=14,T201&lt;16),"08a-b",
IF(AND(T201&gt;=16,T201&lt;18),"08b-1",
IF(AND(T201&gt;=18,T201&lt;20),"08b-2",
IF(AND(T201&gt;=20,T201&lt;22),"09a-1",
IF(AND(T201&gt;=22,T201&lt;24),"09a-2",
IF(AND(T201&gt;=24,T201&lt;26),"09a-b",
IF(AND(T201&gt;=26,T201&lt;28),"09b-1",
IF(AND(T201&gt;=28,T201&lt;30),"09b-2",
IF(AND(T201&gt;=30,T201&lt;32),"10a-1",
IF(AND(T201&gt;=32,T201&lt;34),"10a-2",
IF(AND(T201&gt;=34,T201&lt;36),"10a-b",
IF(AND(T201&gt;=36,T201&lt;38),"10b-1",
IF(AND(T201&gt;=38,T201&lt;40),"10b-2",
IF(AND(T201&gt;=40,T201&lt;42),"11a-1",
IF(AND(T201&gt;=42,T201&lt;44),"11a-2",
IF(AND(T201&gt;=44,T201&lt;46),"11a-b",
IF(AND(T201&gt;=46,T201&lt;48),"11b-1",
IF(AND(T201&gt;=48,T201&lt;50),"11b-2",
IF(AND(T201&gt;=50,T201&lt;52),"12a-1",
IF(AND(T201&gt;=52,T201&lt;54),"12a-2",
))))))))))))))))))))))))))))</f>
        <v>09b-2</v>
      </c>
      <c r="V201" s="10">
        <v>29</v>
      </c>
      <c r="W201" s="7" t="str">
        <f>IF(AND(V201&gt;=-2,V201&lt;0),"06b-2",
IF(AND(V201&gt;=0,V201&lt;2),"07a-1",
IF(AND(V201&gt;=2,V201&lt;4),"07a-2",
IF(AND(V201&gt;=4,V201&lt;6),"07a-b",
IF(AND(V201&gt;=6,V201&lt;8),"07b-1",
IF(AND(V201&gt;=8,V201&lt;10),"07b-2",
IF(AND(V201&gt;=10,V201&lt;12),"08a-1",
IF(AND(V201&gt;=12,V201&lt;14),"08a-2",
IF(AND(V201&gt;=14,V201&lt;16),"08a-b",
IF(AND(V201&gt;=16,V201&lt;18),"08b-1",
IF(AND(V201&gt;=18,V201&lt;20),"08b-2",
IF(AND(V201&gt;=20,V201&lt;22),"09a-1",
IF(AND(V201&gt;=22,V201&lt;24),"09a-2",
IF(AND(V201&gt;=24,V201&lt;26),"09a-b",
IF(AND(V201&gt;=26,V201&lt;28),"09b-1",
IF(AND(V201&gt;=28,V201&lt;30),"09b-2",
IF(AND(V201&gt;=30,V201&lt;32),"10a-1",
IF(AND(V201&gt;=32,V201&lt;34),"10a-2",
IF(AND(V201&gt;=34,V201&lt;36),"10a-b",
IF(AND(V201&gt;=36,V201&lt;38),"10b-1",
IF(AND(V201&gt;=38,V201&lt;40),"10b-2",
IF(AND(V201&gt;=40,V201&lt;42),"11a-1",
IF(AND(V201&gt;=42,V201&lt;44),"11a-2",
IF(AND(V201&gt;=44,V201&lt;46),"11a-b",
IF(AND(V201&gt;=46,V201&lt;48),"11b-1",
IF(AND(V201&gt;=48,V201&lt;50),"11b-2",
IF(AND(V201&gt;=50,V201&lt;52),"12a-1",
IF(AND(V201&gt;=52,V201&lt;54),"12a-2",
))))))))))))))))))))))))))))</f>
        <v>09b-2</v>
      </c>
      <c r="X201" s="10">
        <v>29</v>
      </c>
      <c r="Y201" s="7" t="str">
        <f>IF(AND(X201&gt;=-2,X201&lt;0),"06b-2",
IF(AND(X201&gt;=0,X201&lt;2),"07a-1",
IF(AND(X201&gt;=2,X201&lt;4),"07a-2",
IF(AND(X201&gt;=4,X201&lt;6),"07a-b",
IF(AND(X201&gt;=6,X201&lt;8),"07b-1",
IF(AND(X201&gt;=8,X201&lt;10),"07b-2",
IF(AND(X201&gt;=10,X201&lt;12),"08a-1",
IF(AND(X201&gt;=12,X201&lt;14),"08a-2",
IF(AND(X201&gt;=14,X201&lt;16),"08a-b",
IF(AND(X201&gt;=16,X201&lt;18),"08b-1",
IF(AND(X201&gt;=18,X201&lt;20),"08b-2",
IF(AND(X201&gt;=20,X201&lt;22),"09a-1",
IF(AND(X201&gt;=22,X201&lt;24),"09a-2",
IF(AND(X201&gt;=24,X201&lt;26),"09a-b",
IF(AND(X201&gt;=26,X201&lt;28),"09b-1",
IF(AND(X201&gt;=28,X201&lt;30),"09b-2",
IF(AND(X201&gt;=30,X201&lt;32),"10a-1",
IF(AND(X201&gt;=32,X201&lt;34),"10a-2",
IF(AND(X201&gt;=34,X201&lt;36),"10a-b",
IF(AND(X201&gt;=36,X201&lt;38),"10b-1",
IF(AND(X201&gt;=38,X201&lt;40),"10b-2",
IF(AND(X201&gt;=40,X201&lt;42),"11a-1",
IF(AND(X201&gt;=42,X201&lt;44),"11a-2",
IF(AND(X201&gt;=44,X201&lt;46),"11a-b",
IF(AND(X201&gt;=46,X201&lt;48),"11b-1",
IF(AND(X201&gt;=48,X201&lt;50),"11b-2",
IF(AND(X201&gt;=50,X201&lt;52),"12a-1",
IF(AND(X201&gt;=52,X201&lt;54),"12a-2",
))))))))))))))))))))))))))))</f>
        <v>09b-2</v>
      </c>
      <c r="Z201" s="8">
        <v>0</v>
      </c>
      <c r="AA201" s="8">
        <v>12</v>
      </c>
      <c r="AB201" s="8">
        <v>170</v>
      </c>
      <c r="AC201" s="8">
        <v>635</v>
      </c>
      <c r="AD201" s="8">
        <v>0</v>
      </c>
      <c r="AE201" s="8">
        <v>0</v>
      </c>
      <c r="AF201" s="8">
        <v>0</v>
      </c>
      <c r="AG201" s="7" t="s">
        <v>604</v>
      </c>
      <c r="AH201" s="7"/>
      <c r="AI201" s="7"/>
      <c r="AJ201" s="7"/>
    </row>
    <row r="202" spans="1:36" x14ac:dyDescent="0.25">
      <c r="A202" s="7" t="s">
        <v>606</v>
      </c>
      <c r="B202" s="8" t="s">
        <v>235</v>
      </c>
      <c r="C202" s="8">
        <v>19100107</v>
      </c>
      <c r="D202" s="8">
        <v>19581031</v>
      </c>
      <c r="E202" s="8">
        <v>631</v>
      </c>
      <c r="F202" s="8">
        <v>49</v>
      </c>
      <c r="G202" s="8">
        <v>3</v>
      </c>
      <c r="H202" s="8" t="s">
        <v>305</v>
      </c>
      <c r="I202" s="9">
        <v>30.75</v>
      </c>
      <c r="J202" s="9">
        <v>-86.65</v>
      </c>
      <c r="K202" s="18">
        <v>30.5</v>
      </c>
      <c r="L202" s="8"/>
      <c r="M202" s="8">
        <v>99</v>
      </c>
      <c r="N202" s="8">
        <v>39</v>
      </c>
      <c r="O202" s="16">
        <v>78</v>
      </c>
      <c r="P202" s="8">
        <v>15</v>
      </c>
      <c r="Q202" s="7" t="str">
        <f>IF(AND(P202&gt;=-2,P202&lt;0),"06b-2",
IF(AND(P202&gt;=0,P202&lt;2),"07a-1",
IF(AND(P202&gt;=2,P202&lt;4),"07a-2",
IF(AND(P202&gt;=4,P202&lt;6),"07a-b",
IF(AND(P202&gt;=6,P202&lt;8),"07b-1",
IF(AND(P202&gt;=8,P202&lt;10),"07b-2",
IF(AND(P202&gt;=10,P202&lt;12),"08a-1",
IF(AND(P202&gt;=12,P202&lt;14),"08a-2",
IF(AND(P202&gt;=14,P202&lt;16),"08a-b",
IF(AND(P202&gt;=16,P202&lt;18),"08b-1",
IF(AND(P202&gt;=18,P202&lt;20),"08b-2",
IF(AND(P202&gt;=20,P202&lt;22),"09a-1",
IF(AND(P202&gt;=22,P202&lt;24),"09a-2",
IF(AND(P202&gt;=24,P202&lt;26),"09a-b",
IF(AND(P202&gt;=26,P202&lt;28),"09b-1",
IF(AND(P202&gt;=28,P202&lt;30),"09b-2",
IF(AND(P202&gt;=30,P202&lt;32),"10a-1",
IF(AND(P202&gt;=32,P202&lt;34),"10a-2",
IF(AND(P202&gt;=34,P202&lt;36),"10a-b",
IF(AND(P202&gt;=36,P202&lt;38),"10b-1",
IF(AND(P202&gt;=38,P202&lt;40),"10b-2",
IF(AND(P202&gt;=40,P202&lt;42),"11a-1",
IF(AND(P202&gt;=42,P202&lt;44),"11a-2",
IF(AND(P202&gt;=44,P202&lt;46),"11a-b",
IF(AND(P202&gt;=46,P202&lt;48),"11b-1",
IF(AND(P202&gt;=48,P202&lt;50),"11b-2",
IF(AND(P202&gt;=50,P202&lt;52),"12a-1",
IF(AND(P202&gt;=52,P202&lt;54),"12a-2",
))))))))))))))))))))))))))))</f>
        <v>08a-b</v>
      </c>
      <c r="R202" s="10">
        <v>18</v>
      </c>
      <c r="S202" s="7" t="str">
        <f>IF(AND(R202&gt;=-2,R202&lt;0),"06b-2",
IF(AND(R202&gt;=0,R202&lt;2),"07a-1",
IF(AND(R202&gt;=2,R202&lt;4),"07a-2",
IF(AND(R202&gt;=4,R202&lt;6),"07a-b",
IF(AND(R202&gt;=6,R202&lt;8),"07b-1",
IF(AND(R202&gt;=8,R202&lt;10),"07b-2",
IF(AND(R202&gt;=10,R202&lt;12),"08a-1",
IF(AND(R202&gt;=12,R202&lt;14),"08a-2",
IF(AND(R202&gt;=14,R202&lt;16),"08a-b",
IF(AND(R202&gt;=16,R202&lt;18),"08b-1",
IF(AND(R202&gt;=18,R202&lt;20),"08b-2",
IF(AND(R202&gt;=20,R202&lt;22),"09a-1",
IF(AND(R202&gt;=22,R202&lt;24),"09a-2",
IF(AND(R202&gt;=24,R202&lt;26),"09a-b",
IF(AND(R202&gt;=26,R202&lt;28),"09b-1",
IF(AND(R202&gt;=28,R202&lt;30),"09b-2",
IF(AND(R202&gt;=30,R202&lt;32),"10a-1",
IF(AND(R202&gt;=32,R202&lt;34),"10a-2",
IF(AND(R202&gt;=34,R202&lt;36),"10a-b",
IF(AND(R202&gt;=36,R202&lt;38),"10b-1",
IF(AND(R202&gt;=38,R202&lt;40),"10b-2",
IF(AND(R202&gt;=40,R202&lt;42),"11a-1",
IF(AND(R202&gt;=42,R202&lt;44),"11a-2",
IF(AND(R202&gt;=44,R202&lt;46),"11a-b",
IF(AND(R202&gt;=46,R202&lt;48),"11b-1",
IF(AND(R202&gt;=48,R202&lt;50),"11b-2",
IF(AND(R202&gt;=50,R202&lt;52),"12a-1",
IF(AND(R202&gt;=52,R202&lt;54),"12a-2",
))))))))))))))))))))))))))))</f>
        <v>08b-2</v>
      </c>
      <c r="T202" s="10">
        <v>18</v>
      </c>
      <c r="U202" s="7" t="str">
        <f>IF(AND(T202&gt;=-2,T202&lt;0),"06b-2",
IF(AND(T202&gt;=0,T202&lt;2),"07a-1",
IF(AND(T202&gt;=2,T202&lt;4),"07a-2",
IF(AND(T202&gt;=4,T202&lt;6),"07a-b",
IF(AND(T202&gt;=6,T202&lt;8),"07b-1",
IF(AND(T202&gt;=8,T202&lt;10),"07b-2",
IF(AND(T202&gt;=10,T202&lt;12),"08a-1",
IF(AND(T202&gt;=12,T202&lt;14),"08a-2",
IF(AND(T202&gt;=14,T202&lt;16),"08a-b",
IF(AND(T202&gt;=16,T202&lt;18),"08b-1",
IF(AND(T202&gt;=18,T202&lt;20),"08b-2",
IF(AND(T202&gt;=20,T202&lt;22),"09a-1",
IF(AND(T202&gt;=22,T202&lt;24),"09a-2",
IF(AND(T202&gt;=24,T202&lt;26),"09a-b",
IF(AND(T202&gt;=26,T202&lt;28),"09b-1",
IF(AND(T202&gt;=28,T202&lt;30),"09b-2",
IF(AND(T202&gt;=30,T202&lt;32),"10a-1",
IF(AND(T202&gt;=32,T202&lt;34),"10a-2",
IF(AND(T202&gt;=34,T202&lt;36),"10a-b",
IF(AND(T202&gt;=36,T202&lt;38),"10b-1",
IF(AND(T202&gt;=38,T202&lt;40),"10b-2",
IF(AND(T202&gt;=40,T202&lt;42),"11a-1",
IF(AND(T202&gt;=42,T202&lt;44),"11a-2",
IF(AND(T202&gt;=44,T202&lt;46),"11a-b",
IF(AND(T202&gt;=46,T202&lt;48),"11b-1",
IF(AND(T202&gt;=48,T202&lt;50),"11b-2",
IF(AND(T202&gt;=50,T202&lt;52),"12a-1",
IF(AND(T202&gt;=52,T202&lt;54),"12a-2",
))))))))))))))))))))))))))))</f>
        <v>08b-2</v>
      </c>
      <c r="V202" s="10">
        <v>18</v>
      </c>
      <c r="W202" s="7" t="str">
        <f>IF(AND(V202&gt;=-2,V202&lt;0),"06b-2",
IF(AND(V202&gt;=0,V202&lt;2),"07a-1",
IF(AND(V202&gt;=2,V202&lt;4),"07a-2",
IF(AND(V202&gt;=4,V202&lt;6),"07a-b",
IF(AND(V202&gt;=6,V202&lt;8),"07b-1",
IF(AND(V202&gt;=8,V202&lt;10),"07b-2",
IF(AND(V202&gt;=10,V202&lt;12),"08a-1",
IF(AND(V202&gt;=12,V202&lt;14),"08a-2",
IF(AND(V202&gt;=14,V202&lt;16),"08a-b",
IF(AND(V202&gt;=16,V202&lt;18),"08b-1",
IF(AND(V202&gt;=18,V202&lt;20),"08b-2",
IF(AND(V202&gt;=20,V202&lt;22),"09a-1",
IF(AND(V202&gt;=22,V202&lt;24),"09a-2",
IF(AND(V202&gt;=24,V202&lt;26),"09a-b",
IF(AND(V202&gt;=26,V202&lt;28),"09b-1",
IF(AND(V202&gt;=28,V202&lt;30),"09b-2",
IF(AND(V202&gt;=30,V202&lt;32),"10a-1",
IF(AND(V202&gt;=32,V202&lt;34),"10a-2",
IF(AND(V202&gt;=34,V202&lt;36),"10a-b",
IF(AND(V202&gt;=36,V202&lt;38),"10b-1",
IF(AND(V202&gt;=38,V202&lt;40),"10b-2",
IF(AND(V202&gt;=40,V202&lt;42),"11a-1",
IF(AND(V202&gt;=42,V202&lt;44),"11a-2",
IF(AND(V202&gt;=44,V202&lt;46),"11a-b",
IF(AND(V202&gt;=46,V202&lt;48),"11b-1",
IF(AND(V202&gt;=48,V202&lt;50),"11b-2",
IF(AND(V202&gt;=50,V202&lt;52),"12a-1",
IF(AND(V202&gt;=52,V202&lt;54),"12a-2",
))))))))))))))))))))))))))))</f>
        <v>08b-2</v>
      </c>
      <c r="X202" s="10">
        <v>18</v>
      </c>
      <c r="Y202" s="7" t="str">
        <f>IF(AND(X202&gt;=-2,X202&lt;0),"06b-2",
IF(AND(X202&gt;=0,X202&lt;2),"07a-1",
IF(AND(X202&gt;=2,X202&lt;4),"07a-2",
IF(AND(X202&gt;=4,X202&lt;6),"07a-b",
IF(AND(X202&gt;=6,X202&lt;8),"07b-1",
IF(AND(X202&gt;=8,X202&lt;10),"07b-2",
IF(AND(X202&gt;=10,X202&lt;12),"08a-1",
IF(AND(X202&gt;=12,X202&lt;14),"08a-2",
IF(AND(X202&gt;=14,X202&lt;16),"08a-b",
IF(AND(X202&gt;=16,X202&lt;18),"08b-1",
IF(AND(X202&gt;=18,X202&lt;20),"08b-2",
IF(AND(X202&gt;=20,X202&lt;22),"09a-1",
IF(AND(X202&gt;=22,X202&lt;24),"09a-2",
IF(AND(X202&gt;=24,X202&lt;26),"09a-b",
IF(AND(X202&gt;=26,X202&lt;28),"09b-1",
IF(AND(X202&gt;=28,X202&lt;30),"09b-2",
IF(AND(X202&gt;=30,X202&lt;32),"10a-1",
IF(AND(X202&gt;=32,X202&lt;34),"10a-2",
IF(AND(X202&gt;=34,X202&lt;36),"10a-b",
IF(AND(X202&gt;=36,X202&lt;38),"10b-1",
IF(AND(X202&gt;=38,X202&lt;40),"10b-2",
IF(AND(X202&gt;=40,X202&lt;42),"11a-1",
IF(AND(X202&gt;=42,X202&lt;44),"11a-2",
IF(AND(X202&gt;=44,X202&lt;46),"11a-b",
IF(AND(X202&gt;=46,X202&lt;48),"11b-1",
IF(AND(X202&gt;=48,X202&lt;50),"11b-2",
IF(AND(X202&gt;=50,X202&lt;52),"12a-1",
IF(AND(X202&gt;=52,X202&lt;54),"12a-2",
))))))))))))))))))))))))))))</f>
        <v>08b-2</v>
      </c>
      <c r="Z202" s="8">
        <v>7</v>
      </c>
      <c r="AA202" s="8">
        <v>40</v>
      </c>
      <c r="AB202" s="8">
        <v>105</v>
      </c>
      <c r="AC202" s="8">
        <v>180</v>
      </c>
      <c r="AD202" s="8">
        <v>0</v>
      </c>
      <c r="AE202" s="8">
        <v>1</v>
      </c>
      <c r="AF202" s="8">
        <v>14</v>
      </c>
      <c r="AG202" s="7" t="s">
        <v>607</v>
      </c>
      <c r="AH202" s="7"/>
      <c r="AI202" s="7"/>
      <c r="AJ202" s="7"/>
    </row>
    <row r="203" spans="1:36" x14ac:dyDescent="0.25">
      <c r="A203" s="7" t="s">
        <v>608</v>
      </c>
      <c r="B203" s="8" t="s">
        <v>235</v>
      </c>
      <c r="C203" s="8">
        <v>19480802</v>
      </c>
      <c r="D203" s="8">
        <v>20080831</v>
      </c>
      <c r="E203" s="8">
        <v>21792</v>
      </c>
      <c r="F203" s="8">
        <v>61</v>
      </c>
      <c r="G203" s="8">
        <v>61</v>
      </c>
      <c r="H203" s="8" t="s">
        <v>305</v>
      </c>
      <c r="I203" s="9">
        <v>30.779440000000001</v>
      </c>
      <c r="J203" s="9">
        <v>-87.141390000000001</v>
      </c>
      <c r="K203" s="18">
        <v>66.099999999999994</v>
      </c>
      <c r="L203" s="8"/>
      <c r="M203" s="8">
        <v>104</v>
      </c>
      <c r="N203" s="8">
        <v>23</v>
      </c>
      <c r="O203" s="16">
        <v>82</v>
      </c>
      <c r="P203" s="8">
        <v>3</v>
      </c>
      <c r="Q203" s="7" t="str">
        <f>IF(AND(P203&gt;=-2,P203&lt;0),"06b-2",
IF(AND(P203&gt;=0,P203&lt;2),"07a-1",
IF(AND(P203&gt;=2,P203&lt;4),"07a-2",
IF(AND(P203&gt;=4,P203&lt;6),"07a-b",
IF(AND(P203&gt;=6,P203&lt;8),"07b-1",
IF(AND(P203&gt;=8,P203&lt;10),"07b-2",
IF(AND(P203&gt;=10,P203&lt;12),"08a-1",
IF(AND(P203&gt;=12,P203&lt;14),"08a-2",
IF(AND(P203&gt;=14,P203&lt;16),"08a-b",
IF(AND(P203&gt;=16,P203&lt;18),"08b-1",
IF(AND(P203&gt;=18,P203&lt;20),"08b-2",
IF(AND(P203&gt;=20,P203&lt;22),"09a-1",
IF(AND(P203&gt;=22,P203&lt;24),"09a-2",
IF(AND(P203&gt;=24,P203&lt;26),"09a-b",
IF(AND(P203&gt;=26,P203&lt;28),"09b-1",
IF(AND(P203&gt;=28,P203&lt;30),"09b-2",
IF(AND(P203&gt;=30,P203&lt;32),"10a-1",
IF(AND(P203&gt;=32,P203&lt;34),"10a-2",
IF(AND(P203&gt;=34,P203&lt;36),"10a-b",
IF(AND(P203&gt;=36,P203&lt;38),"10b-1",
IF(AND(P203&gt;=38,P203&lt;40),"10b-2",
IF(AND(P203&gt;=40,P203&lt;42),"11a-1",
IF(AND(P203&gt;=42,P203&lt;44),"11a-2",
IF(AND(P203&gt;=44,P203&lt;46),"11a-b",
IF(AND(P203&gt;=46,P203&lt;48),"11b-1",
IF(AND(P203&gt;=48,P203&lt;50),"11b-2",
IF(AND(P203&gt;=50,P203&lt;52),"12a-1",
IF(AND(P203&gt;=52,P203&lt;54),"12a-2",
))))))))))))))))))))))))))))</f>
        <v>07a-2</v>
      </c>
      <c r="R203" s="10">
        <v>17.574000000000002</v>
      </c>
      <c r="S203" s="7" t="str">
        <f>IF(AND(R203&gt;=-2,R203&lt;0),"06b-2",
IF(AND(R203&gt;=0,R203&lt;2),"07a-1",
IF(AND(R203&gt;=2,R203&lt;4),"07a-2",
IF(AND(R203&gt;=4,R203&lt;6),"07a-b",
IF(AND(R203&gt;=6,R203&lt;8),"07b-1",
IF(AND(R203&gt;=8,R203&lt;10),"07b-2",
IF(AND(R203&gt;=10,R203&lt;12),"08a-1",
IF(AND(R203&gt;=12,R203&lt;14),"08a-2",
IF(AND(R203&gt;=14,R203&lt;16),"08a-b",
IF(AND(R203&gt;=16,R203&lt;18),"08b-1",
IF(AND(R203&gt;=18,R203&lt;20),"08b-2",
IF(AND(R203&gt;=20,R203&lt;22),"09a-1",
IF(AND(R203&gt;=22,R203&lt;24),"09a-2",
IF(AND(R203&gt;=24,R203&lt;26),"09a-b",
IF(AND(R203&gt;=26,R203&lt;28),"09b-1",
IF(AND(R203&gt;=28,R203&lt;30),"09b-2",
IF(AND(R203&gt;=30,R203&lt;32),"10a-1",
IF(AND(R203&gt;=32,R203&lt;34),"10a-2",
IF(AND(R203&gt;=34,R203&lt;36),"10a-b",
IF(AND(R203&gt;=36,R203&lt;38),"10b-1",
IF(AND(R203&gt;=38,R203&lt;40),"10b-2",
IF(AND(R203&gt;=40,R203&lt;42),"11a-1",
IF(AND(R203&gt;=42,R203&lt;44),"11a-2",
IF(AND(R203&gt;=44,R203&lt;46),"11a-b",
IF(AND(R203&gt;=46,R203&lt;48),"11b-1",
IF(AND(R203&gt;=48,R203&lt;50),"11b-2",
IF(AND(R203&gt;=50,R203&lt;52),"12a-1",
IF(AND(R203&gt;=52,R203&lt;54),"12a-2",
))))))))))))))))))))))))))))</f>
        <v>08b-1</v>
      </c>
      <c r="T203" s="10">
        <v>17.574000000000002</v>
      </c>
      <c r="U203" s="7" t="str">
        <f>IF(AND(T203&gt;=-2,T203&lt;0),"06b-2",
IF(AND(T203&gt;=0,T203&lt;2),"07a-1",
IF(AND(T203&gt;=2,T203&lt;4),"07a-2",
IF(AND(T203&gt;=4,T203&lt;6),"07a-b",
IF(AND(T203&gt;=6,T203&lt;8),"07b-1",
IF(AND(T203&gt;=8,T203&lt;10),"07b-2",
IF(AND(T203&gt;=10,T203&lt;12),"08a-1",
IF(AND(T203&gt;=12,T203&lt;14),"08a-2",
IF(AND(T203&gt;=14,T203&lt;16),"08a-b",
IF(AND(T203&gt;=16,T203&lt;18),"08b-1",
IF(AND(T203&gt;=18,T203&lt;20),"08b-2",
IF(AND(T203&gt;=20,T203&lt;22),"09a-1",
IF(AND(T203&gt;=22,T203&lt;24),"09a-2",
IF(AND(T203&gt;=24,T203&lt;26),"09a-b",
IF(AND(T203&gt;=26,T203&lt;28),"09b-1",
IF(AND(T203&gt;=28,T203&lt;30),"09b-2",
IF(AND(T203&gt;=30,T203&lt;32),"10a-1",
IF(AND(T203&gt;=32,T203&lt;34),"10a-2",
IF(AND(T203&gt;=34,T203&lt;36),"10a-b",
IF(AND(T203&gt;=36,T203&lt;38),"10b-1",
IF(AND(T203&gt;=38,T203&lt;40),"10b-2",
IF(AND(T203&gt;=40,T203&lt;42),"11a-1",
IF(AND(T203&gt;=42,T203&lt;44),"11a-2",
IF(AND(T203&gt;=44,T203&lt;46),"11a-b",
IF(AND(T203&gt;=46,T203&lt;48),"11b-1",
IF(AND(T203&gt;=48,T203&lt;50),"11b-2",
IF(AND(T203&gt;=50,T203&lt;52),"12a-1",
IF(AND(T203&gt;=52,T203&lt;54),"12a-2",
))))))))))))))))))))))))))))</f>
        <v>08b-1</v>
      </c>
      <c r="V203" s="10">
        <v>17.02</v>
      </c>
      <c r="W203" s="7" t="str">
        <f>IF(AND(V203&gt;=-2,V203&lt;0),"06b-2",
IF(AND(V203&gt;=0,V203&lt;2),"07a-1",
IF(AND(V203&gt;=2,V203&lt;4),"07a-2",
IF(AND(V203&gt;=4,V203&lt;6),"07a-b",
IF(AND(V203&gt;=6,V203&lt;8),"07b-1",
IF(AND(V203&gt;=8,V203&lt;10),"07b-2",
IF(AND(V203&gt;=10,V203&lt;12),"08a-1",
IF(AND(V203&gt;=12,V203&lt;14),"08a-2",
IF(AND(V203&gt;=14,V203&lt;16),"08a-b",
IF(AND(V203&gt;=16,V203&lt;18),"08b-1",
IF(AND(V203&gt;=18,V203&lt;20),"08b-2",
IF(AND(V203&gt;=20,V203&lt;22),"09a-1",
IF(AND(V203&gt;=22,V203&lt;24),"09a-2",
IF(AND(V203&gt;=24,V203&lt;26),"09a-b",
IF(AND(V203&gt;=26,V203&lt;28),"09b-1",
IF(AND(V203&gt;=28,V203&lt;30),"09b-2",
IF(AND(V203&gt;=30,V203&lt;32),"10a-1",
IF(AND(V203&gt;=32,V203&lt;34),"10a-2",
IF(AND(V203&gt;=34,V203&lt;36),"10a-b",
IF(AND(V203&gt;=36,V203&lt;38),"10b-1",
IF(AND(V203&gt;=38,V203&lt;40),"10b-2",
IF(AND(V203&gt;=40,V203&lt;42),"11a-1",
IF(AND(V203&gt;=42,V203&lt;44),"11a-2",
IF(AND(V203&gt;=44,V203&lt;46),"11a-b",
IF(AND(V203&gt;=46,V203&lt;48),"11b-1",
IF(AND(V203&gt;=48,V203&lt;50),"11b-2",
IF(AND(V203&gt;=50,V203&lt;52),"12a-1",
IF(AND(V203&gt;=52,V203&lt;54),"12a-2",
))))))))))))))))))))))))))))</f>
        <v>08b-1</v>
      </c>
      <c r="X203" s="10">
        <v>17.033000000000001</v>
      </c>
      <c r="Y203" s="7" t="str">
        <f>IF(AND(X203&gt;=-2,X203&lt;0),"06b-2",
IF(AND(X203&gt;=0,X203&lt;2),"07a-1",
IF(AND(X203&gt;=2,X203&lt;4),"07a-2",
IF(AND(X203&gt;=4,X203&lt;6),"07a-b",
IF(AND(X203&gt;=6,X203&lt;8),"07b-1",
IF(AND(X203&gt;=8,X203&lt;10),"07b-2",
IF(AND(X203&gt;=10,X203&lt;12),"08a-1",
IF(AND(X203&gt;=12,X203&lt;14),"08a-2",
IF(AND(X203&gt;=14,X203&lt;16),"08a-b",
IF(AND(X203&gt;=16,X203&lt;18),"08b-1",
IF(AND(X203&gt;=18,X203&lt;20),"08b-2",
IF(AND(X203&gt;=20,X203&lt;22),"09a-1",
IF(AND(X203&gt;=22,X203&lt;24),"09a-2",
IF(AND(X203&gt;=24,X203&lt;26),"09a-b",
IF(AND(X203&gt;=26,X203&lt;28),"09b-1",
IF(AND(X203&gt;=28,X203&lt;30),"09b-2",
IF(AND(X203&gt;=30,X203&lt;32),"10a-1",
IF(AND(X203&gt;=32,X203&lt;34),"10a-2",
IF(AND(X203&gt;=34,X203&lt;36),"10a-b",
IF(AND(X203&gt;=36,X203&lt;38),"10b-1",
IF(AND(X203&gt;=38,X203&lt;40),"10b-2",
IF(AND(X203&gt;=40,X203&lt;42),"11a-1",
IF(AND(X203&gt;=42,X203&lt;44),"11a-2",
IF(AND(X203&gt;=44,X203&lt;46),"11a-b",
IF(AND(X203&gt;=46,X203&lt;48),"11b-1",
IF(AND(X203&gt;=48,X203&lt;50),"11b-2",
IF(AND(X203&gt;=50,X203&lt;52),"12a-1",
IF(AND(X203&gt;=52,X203&lt;54),"12a-2",
))))))))))))))))))))))))))))</f>
        <v>08b-1</v>
      </c>
      <c r="Z203" s="8">
        <v>86</v>
      </c>
      <c r="AA203" s="8">
        <v>1076</v>
      </c>
      <c r="AB203" s="8">
        <v>3739</v>
      </c>
      <c r="AC203" s="8">
        <v>7284</v>
      </c>
      <c r="AD203" s="8">
        <v>7</v>
      </c>
      <c r="AE203" s="8">
        <v>71</v>
      </c>
      <c r="AF203" s="8">
        <v>532</v>
      </c>
      <c r="AG203" s="7" t="s">
        <v>609</v>
      </c>
      <c r="AH203" s="7"/>
      <c r="AI203" s="7"/>
      <c r="AJ203" s="7"/>
    </row>
    <row r="204" spans="1:36" x14ac:dyDescent="0.25">
      <c r="A204" s="7" t="s">
        <v>610</v>
      </c>
      <c r="B204" s="8" t="s">
        <v>235</v>
      </c>
      <c r="C204" s="8">
        <v>19020301</v>
      </c>
      <c r="D204" s="8">
        <v>19190820</v>
      </c>
      <c r="E204" s="8">
        <v>6032</v>
      </c>
      <c r="F204" s="8">
        <v>18</v>
      </c>
      <c r="G204" s="8">
        <v>18</v>
      </c>
      <c r="H204" s="8" t="s">
        <v>305</v>
      </c>
      <c r="I204" s="9">
        <v>30.7</v>
      </c>
      <c r="J204" s="9">
        <v>-87.366669999999999</v>
      </c>
      <c r="K204" s="18">
        <v>14.9</v>
      </c>
      <c r="L204" s="8"/>
      <c r="M204" s="8">
        <v>105</v>
      </c>
      <c r="N204" s="8">
        <v>34</v>
      </c>
      <c r="O204" s="16">
        <v>90</v>
      </c>
      <c r="P204" s="8">
        <v>13</v>
      </c>
      <c r="Q204" s="7" t="str">
        <f>IF(AND(P204&gt;=-2,P204&lt;0),"06b-2",
IF(AND(P204&gt;=0,P204&lt;2),"07a-1",
IF(AND(P204&gt;=2,P204&lt;4),"07a-2",
IF(AND(P204&gt;=4,P204&lt;6),"07a-b",
IF(AND(P204&gt;=6,P204&lt;8),"07b-1",
IF(AND(P204&gt;=8,P204&lt;10),"07b-2",
IF(AND(P204&gt;=10,P204&lt;12),"08a-1",
IF(AND(P204&gt;=12,P204&lt;14),"08a-2",
IF(AND(P204&gt;=14,P204&lt;16),"08a-b",
IF(AND(P204&gt;=16,P204&lt;18),"08b-1",
IF(AND(P204&gt;=18,P204&lt;20),"08b-2",
IF(AND(P204&gt;=20,P204&lt;22),"09a-1",
IF(AND(P204&gt;=22,P204&lt;24),"09a-2",
IF(AND(P204&gt;=24,P204&lt;26),"09a-b",
IF(AND(P204&gt;=26,P204&lt;28),"09b-1",
IF(AND(P204&gt;=28,P204&lt;30),"09b-2",
IF(AND(P204&gt;=30,P204&lt;32),"10a-1",
IF(AND(P204&gt;=32,P204&lt;34),"10a-2",
IF(AND(P204&gt;=34,P204&lt;36),"10a-b",
IF(AND(P204&gt;=36,P204&lt;38),"10b-1",
IF(AND(P204&gt;=38,P204&lt;40),"10b-2",
IF(AND(P204&gt;=40,P204&lt;42),"11a-1",
IF(AND(P204&gt;=42,P204&lt;44),"11a-2",
IF(AND(P204&gt;=44,P204&lt;46),"11a-b",
IF(AND(P204&gt;=46,P204&lt;48),"11b-1",
IF(AND(P204&gt;=48,P204&lt;50),"11b-2",
IF(AND(P204&gt;=50,P204&lt;52),"12a-1",
IF(AND(P204&gt;=52,P204&lt;54),"12a-2",
))))))))))))))))))))))))))))</f>
        <v>08a-2</v>
      </c>
      <c r="R204" s="10">
        <v>20.888999999999999</v>
      </c>
      <c r="S204" s="7" t="str">
        <f>IF(AND(R204&gt;=-2,R204&lt;0),"06b-2",
IF(AND(R204&gt;=0,R204&lt;2),"07a-1",
IF(AND(R204&gt;=2,R204&lt;4),"07a-2",
IF(AND(R204&gt;=4,R204&lt;6),"07a-b",
IF(AND(R204&gt;=6,R204&lt;8),"07b-1",
IF(AND(R204&gt;=8,R204&lt;10),"07b-2",
IF(AND(R204&gt;=10,R204&lt;12),"08a-1",
IF(AND(R204&gt;=12,R204&lt;14),"08a-2",
IF(AND(R204&gt;=14,R204&lt;16),"08a-b",
IF(AND(R204&gt;=16,R204&lt;18),"08b-1",
IF(AND(R204&gt;=18,R204&lt;20),"08b-2",
IF(AND(R204&gt;=20,R204&lt;22),"09a-1",
IF(AND(R204&gt;=22,R204&lt;24),"09a-2",
IF(AND(R204&gt;=24,R204&lt;26),"09a-b",
IF(AND(R204&gt;=26,R204&lt;28),"09b-1",
IF(AND(R204&gt;=28,R204&lt;30),"09b-2",
IF(AND(R204&gt;=30,R204&lt;32),"10a-1",
IF(AND(R204&gt;=32,R204&lt;34),"10a-2",
IF(AND(R204&gt;=34,R204&lt;36),"10a-b",
IF(AND(R204&gt;=36,R204&lt;38),"10b-1",
IF(AND(R204&gt;=38,R204&lt;40),"10b-2",
IF(AND(R204&gt;=40,R204&lt;42),"11a-1",
IF(AND(R204&gt;=42,R204&lt;44),"11a-2",
IF(AND(R204&gt;=44,R204&lt;46),"11a-b",
IF(AND(R204&gt;=46,R204&lt;48),"11b-1",
IF(AND(R204&gt;=48,R204&lt;50),"11b-2",
IF(AND(R204&gt;=50,R204&lt;52),"12a-1",
IF(AND(R204&gt;=52,R204&lt;54),"12a-2",
))))))))))))))))))))))))))))</f>
        <v>09a-1</v>
      </c>
      <c r="T204" s="10">
        <v>20.888999999999999</v>
      </c>
      <c r="U204" s="7" t="str">
        <f>IF(AND(T204&gt;=-2,T204&lt;0),"06b-2",
IF(AND(T204&gt;=0,T204&lt;2),"07a-1",
IF(AND(T204&gt;=2,T204&lt;4),"07a-2",
IF(AND(T204&gt;=4,T204&lt;6),"07a-b",
IF(AND(T204&gt;=6,T204&lt;8),"07b-1",
IF(AND(T204&gt;=8,T204&lt;10),"07b-2",
IF(AND(T204&gt;=10,T204&lt;12),"08a-1",
IF(AND(T204&gt;=12,T204&lt;14),"08a-2",
IF(AND(T204&gt;=14,T204&lt;16),"08a-b",
IF(AND(T204&gt;=16,T204&lt;18),"08b-1",
IF(AND(T204&gt;=18,T204&lt;20),"08b-2",
IF(AND(T204&gt;=20,T204&lt;22),"09a-1",
IF(AND(T204&gt;=22,T204&lt;24),"09a-2",
IF(AND(T204&gt;=24,T204&lt;26),"09a-b",
IF(AND(T204&gt;=26,T204&lt;28),"09b-1",
IF(AND(T204&gt;=28,T204&lt;30),"09b-2",
IF(AND(T204&gt;=30,T204&lt;32),"10a-1",
IF(AND(T204&gt;=32,T204&lt;34),"10a-2",
IF(AND(T204&gt;=34,T204&lt;36),"10a-b",
IF(AND(T204&gt;=36,T204&lt;38),"10b-1",
IF(AND(T204&gt;=38,T204&lt;40),"10b-2",
IF(AND(T204&gt;=40,T204&lt;42),"11a-1",
IF(AND(T204&gt;=42,T204&lt;44),"11a-2",
IF(AND(T204&gt;=44,T204&lt;46),"11a-b",
IF(AND(T204&gt;=46,T204&lt;48),"11b-1",
IF(AND(T204&gt;=48,T204&lt;50),"11b-2",
IF(AND(T204&gt;=50,T204&lt;52),"12a-1",
IF(AND(T204&gt;=52,T204&lt;54),"12a-2",
))))))))))))))))))))))))))))</f>
        <v>09a-1</v>
      </c>
      <c r="V204" s="10">
        <v>20.888999999999999</v>
      </c>
      <c r="W204" s="7" t="str">
        <f>IF(AND(V204&gt;=-2,V204&lt;0),"06b-2",
IF(AND(V204&gt;=0,V204&lt;2),"07a-1",
IF(AND(V204&gt;=2,V204&lt;4),"07a-2",
IF(AND(V204&gt;=4,V204&lt;6),"07a-b",
IF(AND(V204&gt;=6,V204&lt;8),"07b-1",
IF(AND(V204&gt;=8,V204&lt;10),"07b-2",
IF(AND(V204&gt;=10,V204&lt;12),"08a-1",
IF(AND(V204&gt;=12,V204&lt;14),"08a-2",
IF(AND(V204&gt;=14,V204&lt;16),"08a-b",
IF(AND(V204&gt;=16,V204&lt;18),"08b-1",
IF(AND(V204&gt;=18,V204&lt;20),"08b-2",
IF(AND(V204&gt;=20,V204&lt;22),"09a-1",
IF(AND(V204&gt;=22,V204&lt;24),"09a-2",
IF(AND(V204&gt;=24,V204&lt;26),"09a-b",
IF(AND(V204&gt;=26,V204&lt;28),"09b-1",
IF(AND(V204&gt;=28,V204&lt;30),"09b-2",
IF(AND(V204&gt;=30,V204&lt;32),"10a-1",
IF(AND(V204&gt;=32,V204&lt;34),"10a-2",
IF(AND(V204&gt;=34,V204&lt;36),"10a-b",
IF(AND(V204&gt;=36,V204&lt;38),"10b-1",
IF(AND(V204&gt;=38,V204&lt;40),"10b-2",
IF(AND(V204&gt;=40,V204&lt;42),"11a-1",
IF(AND(V204&gt;=42,V204&lt;44),"11a-2",
IF(AND(V204&gt;=44,V204&lt;46),"11a-b",
IF(AND(V204&gt;=46,V204&lt;48),"11b-1",
IF(AND(V204&gt;=48,V204&lt;50),"11b-2",
IF(AND(V204&gt;=50,V204&lt;52),"12a-1",
IF(AND(V204&gt;=52,V204&lt;54),"12a-2",
))))))))))))))))))))))))))))</f>
        <v>09a-1</v>
      </c>
      <c r="X204" s="10">
        <v>20.888999999999999</v>
      </c>
      <c r="Y204" s="7" t="str">
        <f>IF(AND(X204&gt;=-2,X204&lt;0),"06b-2",
IF(AND(X204&gt;=0,X204&lt;2),"07a-1",
IF(AND(X204&gt;=2,X204&lt;4),"07a-2",
IF(AND(X204&gt;=4,X204&lt;6),"07a-b",
IF(AND(X204&gt;=6,X204&lt;8),"07b-1",
IF(AND(X204&gt;=8,X204&lt;10),"07b-2",
IF(AND(X204&gt;=10,X204&lt;12),"08a-1",
IF(AND(X204&gt;=12,X204&lt;14),"08a-2",
IF(AND(X204&gt;=14,X204&lt;16),"08a-b",
IF(AND(X204&gt;=16,X204&lt;18),"08b-1",
IF(AND(X204&gt;=18,X204&lt;20),"08b-2",
IF(AND(X204&gt;=20,X204&lt;22),"09a-1",
IF(AND(X204&gt;=22,X204&lt;24),"09a-2",
IF(AND(X204&gt;=24,X204&lt;26),"09a-b",
IF(AND(X204&gt;=26,X204&lt;28),"09b-1",
IF(AND(X204&gt;=28,X204&lt;30),"09b-2",
IF(AND(X204&gt;=30,X204&lt;32),"10a-1",
IF(AND(X204&gt;=32,X204&lt;34),"10a-2",
IF(AND(X204&gt;=34,X204&lt;36),"10a-b",
IF(AND(X204&gt;=36,X204&lt;38),"10b-1",
IF(AND(X204&gt;=38,X204&lt;40),"10b-2",
IF(AND(X204&gt;=40,X204&lt;42),"11a-1",
IF(AND(X204&gt;=42,X204&lt;44),"11a-2",
IF(AND(X204&gt;=44,X204&lt;46),"11a-b",
IF(AND(X204&gt;=46,X204&lt;48),"11b-1",
IF(AND(X204&gt;=48,X204&lt;50),"11b-2",
IF(AND(X204&gt;=50,X204&lt;52),"12a-1",
IF(AND(X204&gt;=52,X204&lt;54),"12a-2",
))))))))))))))))))))))))))))</f>
        <v>09a-1</v>
      </c>
      <c r="Z204" s="8">
        <v>14</v>
      </c>
      <c r="AA204" s="8">
        <v>251</v>
      </c>
      <c r="AB204" s="8">
        <v>1021</v>
      </c>
      <c r="AC204" s="8">
        <v>2032</v>
      </c>
      <c r="AD204" s="8">
        <v>0</v>
      </c>
      <c r="AE204" s="8">
        <v>5</v>
      </c>
      <c r="AF204" s="8">
        <v>80</v>
      </c>
      <c r="AG204" s="7" t="s">
        <v>611</v>
      </c>
      <c r="AH204" s="7"/>
      <c r="AI204" s="7"/>
      <c r="AJ204" s="7"/>
    </row>
    <row r="205" spans="1:36" x14ac:dyDescent="0.25">
      <c r="A205" s="7" t="s">
        <v>612</v>
      </c>
      <c r="B205" s="8" t="s">
        <v>235</v>
      </c>
      <c r="C205" s="8">
        <v>20070801</v>
      </c>
      <c r="D205" s="8">
        <v>20231231</v>
      </c>
      <c r="E205" s="8">
        <v>3265</v>
      </c>
      <c r="F205" s="8">
        <v>17</v>
      </c>
      <c r="G205" s="8">
        <v>12</v>
      </c>
      <c r="H205" s="8" t="s">
        <v>72</v>
      </c>
      <c r="I205" s="9">
        <v>30.4405</v>
      </c>
      <c r="J205" s="9">
        <v>-83.985799999999998</v>
      </c>
      <c r="K205" s="18">
        <v>66.8</v>
      </c>
      <c r="L205" s="8"/>
      <c r="M205" s="8">
        <v>99</v>
      </c>
      <c r="N205" s="8">
        <v>36</v>
      </c>
      <c r="O205" s="16">
        <v>77</v>
      </c>
      <c r="P205" s="8">
        <v>20</v>
      </c>
      <c r="Q205" s="7" t="str">
        <f>IF(AND(P205&gt;=-2,P205&lt;0),"06b-2",
IF(AND(P205&gt;=0,P205&lt;2),"07a-1",
IF(AND(P205&gt;=2,P205&lt;4),"07a-2",
IF(AND(P205&gt;=4,P205&lt;6),"07a-b",
IF(AND(P205&gt;=6,P205&lt;8),"07b-1",
IF(AND(P205&gt;=8,P205&lt;10),"07b-2",
IF(AND(P205&gt;=10,P205&lt;12),"08a-1",
IF(AND(P205&gt;=12,P205&lt;14),"08a-2",
IF(AND(P205&gt;=14,P205&lt;16),"08a-b",
IF(AND(P205&gt;=16,P205&lt;18),"08b-1",
IF(AND(P205&gt;=18,P205&lt;20),"08b-2",
IF(AND(P205&gt;=20,P205&lt;22),"09a-1",
IF(AND(P205&gt;=22,P205&lt;24),"09a-2",
IF(AND(P205&gt;=24,P205&lt;26),"09a-b",
IF(AND(P205&gt;=26,P205&lt;28),"09b-1",
IF(AND(P205&gt;=28,P205&lt;30),"09b-2",
IF(AND(P205&gt;=30,P205&lt;32),"10a-1",
IF(AND(P205&gt;=32,P205&lt;34),"10a-2",
IF(AND(P205&gt;=34,P205&lt;36),"10a-b",
IF(AND(P205&gt;=36,P205&lt;38),"10b-1",
IF(AND(P205&gt;=38,P205&lt;40),"10b-2",
IF(AND(P205&gt;=40,P205&lt;42),"11a-1",
IF(AND(P205&gt;=42,P205&lt;44),"11a-2",
IF(AND(P205&gt;=44,P205&lt;46),"11a-b",
IF(AND(P205&gt;=46,P205&lt;48),"11b-1",
IF(AND(P205&gt;=48,P205&lt;50),"11b-2",
IF(AND(P205&gt;=50,P205&lt;52),"12a-1",
IF(AND(P205&gt;=52,P205&lt;54),"12a-2",
))))))))))))))))))))))))))))</f>
        <v>09a-1</v>
      </c>
      <c r="R205" s="10">
        <v>27.417000000000002</v>
      </c>
      <c r="S205" s="7" t="str">
        <f>IF(AND(R205&gt;=-2,R205&lt;0),"06b-2",
IF(AND(R205&gt;=0,R205&lt;2),"07a-1",
IF(AND(R205&gt;=2,R205&lt;4),"07a-2",
IF(AND(R205&gt;=4,R205&lt;6),"07a-b",
IF(AND(R205&gt;=6,R205&lt;8),"07b-1",
IF(AND(R205&gt;=8,R205&lt;10),"07b-2",
IF(AND(R205&gt;=10,R205&lt;12),"08a-1",
IF(AND(R205&gt;=12,R205&lt;14),"08a-2",
IF(AND(R205&gt;=14,R205&lt;16),"08a-b",
IF(AND(R205&gt;=16,R205&lt;18),"08b-1",
IF(AND(R205&gt;=18,R205&lt;20),"08b-2",
IF(AND(R205&gt;=20,R205&lt;22),"09a-1",
IF(AND(R205&gt;=22,R205&lt;24),"09a-2",
IF(AND(R205&gt;=24,R205&lt;26),"09a-b",
IF(AND(R205&gt;=26,R205&lt;28),"09b-1",
IF(AND(R205&gt;=28,R205&lt;30),"09b-2",
IF(AND(R205&gt;=30,R205&lt;32),"10a-1",
IF(AND(R205&gt;=32,R205&lt;34),"10a-2",
IF(AND(R205&gt;=34,R205&lt;36),"10a-b",
IF(AND(R205&gt;=36,R205&lt;38),"10b-1",
IF(AND(R205&gt;=38,R205&lt;40),"10b-2",
IF(AND(R205&gt;=40,R205&lt;42),"11a-1",
IF(AND(R205&gt;=42,R205&lt;44),"11a-2",
IF(AND(R205&gt;=44,R205&lt;46),"11a-b",
IF(AND(R205&gt;=46,R205&lt;48),"11b-1",
IF(AND(R205&gt;=48,R205&lt;50),"11b-2",
IF(AND(R205&gt;=50,R205&lt;52),"12a-1",
IF(AND(R205&gt;=52,R205&lt;54),"12a-2",
))))))))))))))))))))))))))))</f>
        <v>09b-1</v>
      </c>
      <c r="T205" s="10">
        <v>27.417000000000002</v>
      </c>
      <c r="U205" s="7" t="str">
        <f>IF(AND(T205&gt;=-2,T205&lt;0),"06b-2",
IF(AND(T205&gt;=0,T205&lt;2),"07a-1",
IF(AND(T205&gt;=2,T205&lt;4),"07a-2",
IF(AND(T205&gt;=4,T205&lt;6),"07a-b",
IF(AND(T205&gt;=6,T205&lt;8),"07b-1",
IF(AND(T205&gt;=8,T205&lt;10),"07b-2",
IF(AND(T205&gt;=10,T205&lt;12),"08a-1",
IF(AND(T205&gt;=12,T205&lt;14),"08a-2",
IF(AND(T205&gt;=14,T205&lt;16),"08a-b",
IF(AND(T205&gt;=16,T205&lt;18),"08b-1",
IF(AND(T205&gt;=18,T205&lt;20),"08b-2",
IF(AND(T205&gt;=20,T205&lt;22),"09a-1",
IF(AND(T205&gt;=22,T205&lt;24),"09a-2",
IF(AND(T205&gt;=24,T205&lt;26),"09a-b",
IF(AND(T205&gt;=26,T205&lt;28),"09b-1",
IF(AND(T205&gt;=28,T205&lt;30),"09b-2",
IF(AND(T205&gt;=30,T205&lt;32),"10a-1",
IF(AND(T205&gt;=32,T205&lt;34),"10a-2",
IF(AND(T205&gt;=34,T205&lt;36),"10a-b",
IF(AND(T205&gt;=36,T205&lt;38),"10b-1",
IF(AND(T205&gt;=38,T205&lt;40),"10b-2",
IF(AND(T205&gt;=40,T205&lt;42),"11a-1",
IF(AND(T205&gt;=42,T205&lt;44),"11a-2",
IF(AND(T205&gt;=44,T205&lt;46),"11a-b",
IF(AND(T205&gt;=46,T205&lt;48),"11b-1",
IF(AND(T205&gt;=48,T205&lt;50),"11b-2",
IF(AND(T205&gt;=50,T205&lt;52),"12a-1",
IF(AND(T205&gt;=52,T205&lt;54),"12a-2",
))))))))))))))))))))))))))))</f>
        <v>09b-1</v>
      </c>
      <c r="V205" s="10">
        <v>27.417000000000002</v>
      </c>
      <c r="W205" s="7" t="str">
        <f>IF(AND(V205&gt;=-2,V205&lt;0),"06b-2",
IF(AND(V205&gt;=0,V205&lt;2),"07a-1",
IF(AND(V205&gt;=2,V205&lt;4),"07a-2",
IF(AND(V205&gt;=4,V205&lt;6),"07a-b",
IF(AND(V205&gt;=6,V205&lt;8),"07b-1",
IF(AND(V205&gt;=8,V205&lt;10),"07b-2",
IF(AND(V205&gt;=10,V205&lt;12),"08a-1",
IF(AND(V205&gt;=12,V205&lt;14),"08a-2",
IF(AND(V205&gt;=14,V205&lt;16),"08a-b",
IF(AND(V205&gt;=16,V205&lt;18),"08b-1",
IF(AND(V205&gt;=18,V205&lt;20),"08b-2",
IF(AND(V205&gt;=20,V205&lt;22),"09a-1",
IF(AND(V205&gt;=22,V205&lt;24),"09a-2",
IF(AND(V205&gt;=24,V205&lt;26),"09a-b",
IF(AND(V205&gt;=26,V205&lt;28),"09b-1",
IF(AND(V205&gt;=28,V205&lt;30),"09b-2",
IF(AND(V205&gt;=30,V205&lt;32),"10a-1",
IF(AND(V205&gt;=32,V205&lt;34),"10a-2",
IF(AND(V205&gt;=34,V205&lt;36),"10a-b",
IF(AND(V205&gt;=36,V205&lt;38),"10b-1",
IF(AND(V205&gt;=38,V205&lt;40),"10b-2",
IF(AND(V205&gt;=40,V205&lt;42),"11a-1",
IF(AND(V205&gt;=42,V205&lt;44),"11a-2",
IF(AND(V205&gt;=44,V205&lt;46),"11a-b",
IF(AND(V205&gt;=46,V205&lt;48),"11b-1",
IF(AND(V205&gt;=48,V205&lt;50),"11b-2",
IF(AND(V205&gt;=50,V205&lt;52),"12a-1",
IF(AND(V205&gt;=52,V205&lt;54),"12a-2",
))))))))))))))))))))))))))))</f>
        <v>09b-1</v>
      </c>
      <c r="X205" s="10">
        <v>27.417000000000002</v>
      </c>
      <c r="Y205" s="7" t="str">
        <f>IF(AND(X205&gt;=-2,X205&lt;0),"06b-2",
IF(AND(X205&gt;=0,X205&lt;2),"07a-1",
IF(AND(X205&gt;=2,X205&lt;4),"07a-2",
IF(AND(X205&gt;=4,X205&lt;6),"07a-b",
IF(AND(X205&gt;=6,X205&lt;8),"07b-1",
IF(AND(X205&gt;=8,X205&lt;10),"07b-2",
IF(AND(X205&gt;=10,X205&lt;12),"08a-1",
IF(AND(X205&gt;=12,X205&lt;14),"08a-2",
IF(AND(X205&gt;=14,X205&lt;16),"08a-b",
IF(AND(X205&gt;=16,X205&lt;18),"08b-1",
IF(AND(X205&gt;=18,X205&lt;20),"08b-2",
IF(AND(X205&gt;=20,X205&lt;22),"09a-1",
IF(AND(X205&gt;=22,X205&lt;24),"09a-2",
IF(AND(X205&gt;=24,X205&lt;26),"09a-b",
IF(AND(X205&gt;=26,X205&lt;28),"09b-1",
IF(AND(X205&gt;=28,X205&lt;30),"09b-2",
IF(AND(X205&gt;=30,X205&lt;32),"10a-1",
IF(AND(X205&gt;=32,X205&lt;34),"10a-2",
IF(AND(X205&gt;=34,X205&lt;36),"10a-b",
IF(AND(X205&gt;=36,X205&lt;38),"10b-1",
IF(AND(X205&gt;=38,X205&lt;40),"10b-2",
IF(AND(X205&gt;=40,X205&lt;42),"11a-1",
IF(AND(X205&gt;=42,X205&lt;44),"11a-2",
IF(AND(X205&gt;=44,X205&lt;46),"11a-b",
IF(AND(X205&gt;=46,X205&lt;48),"11b-1",
IF(AND(X205&gt;=48,X205&lt;50),"11b-2",
IF(AND(X205&gt;=50,X205&lt;52),"12a-1",
IF(AND(X205&gt;=52,X205&lt;54),"12a-2",
))))))))))))))))))))))))))))</f>
        <v>09b-1</v>
      </c>
      <c r="Z205" s="8">
        <v>0</v>
      </c>
      <c r="AA205" s="8">
        <v>65</v>
      </c>
      <c r="AB205" s="8">
        <v>409</v>
      </c>
      <c r="AC205" s="8">
        <v>935</v>
      </c>
      <c r="AD205" s="8">
        <v>0</v>
      </c>
      <c r="AE205" s="8">
        <v>3</v>
      </c>
      <c r="AF205" s="8">
        <v>57</v>
      </c>
      <c r="AG205" s="7" t="s">
        <v>613</v>
      </c>
      <c r="AH205" s="7"/>
      <c r="AI205" s="7"/>
      <c r="AJ205" s="7"/>
    </row>
    <row r="206" spans="1:36" x14ac:dyDescent="0.25">
      <c r="A206" s="7" t="s">
        <v>614</v>
      </c>
      <c r="B206" s="8" t="s">
        <v>235</v>
      </c>
      <c r="C206" s="8">
        <v>19040201</v>
      </c>
      <c r="D206" s="8">
        <v>20170131</v>
      </c>
      <c r="E206" s="8">
        <v>37588</v>
      </c>
      <c r="F206" s="8">
        <v>114</v>
      </c>
      <c r="G206" s="8">
        <v>110</v>
      </c>
      <c r="H206" s="8" t="s">
        <v>72</v>
      </c>
      <c r="I206" s="9">
        <v>30.49222</v>
      </c>
      <c r="J206" s="9">
        <v>-83.783330000000007</v>
      </c>
      <c r="K206" s="18">
        <v>29.9</v>
      </c>
      <c r="L206" s="8"/>
      <c r="M206" s="8">
        <v>109</v>
      </c>
      <c r="N206" s="8">
        <v>26</v>
      </c>
      <c r="O206" s="16">
        <v>81</v>
      </c>
      <c r="P206" s="8">
        <v>3</v>
      </c>
      <c r="Q206" s="7" t="str">
        <f>IF(AND(P206&gt;=-2,P206&lt;0),"06b-2",
IF(AND(P206&gt;=0,P206&lt;2),"07a-1",
IF(AND(P206&gt;=2,P206&lt;4),"07a-2",
IF(AND(P206&gt;=4,P206&lt;6),"07a-b",
IF(AND(P206&gt;=6,P206&lt;8),"07b-1",
IF(AND(P206&gt;=8,P206&lt;10),"07b-2",
IF(AND(P206&gt;=10,P206&lt;12),"08a-1",
IF(AND(P206&gt;=12,P206&lt;14),"08a-2",
IF(AND(P206&gt;=14,P206&lt;16),"08a-b",
IF(AND(P206&gt;=16,P206&lt;18),"08b-1",
IF(AND(P206&gt;=18,P206&lt;20),"08b-2",
IF(AND(P206&gt;=20,P206&lt;22),"09a-1",
IF(AND(P206&gt;=22,P206&lt;24),"09a-2",
IF(AND(P206&gt;=24,P206&lt;26),"09a-b",
IF(AND(P206&gt;=26,P206&lt;28),"09b-1",
IF(AND(P206&gt;=28,P206&lt;30),"09b-2",
IF(AND(P206&gt;=30,P206&lt;32),"10a-1",
IF(AND(P206&gt;=32,P206&lt;34),"10a-2",
IF(AND(P206&gt;=34,P206&lt;36),"10a-b",
IF(AND(P206&gt;=36,P206&lt;38),"10b-1",
IF(AND(P206&gt;=38,P206&lt;40),"10b-2",
IF(AND(P206&gt;=40,P206&lt;42),"11a-1",
IF(AND(P206&gt;=42,P206&lt;44),"11a-2",
IF(AND(P206&gt;=44,P206&lt;46),"11a-b",
IF(AND(P206&gt;=46,P206&lt;48),"11b-1",
IF(AND(P206&gt;=48,P206&lt;50),"11b-2",
IF(AND(P206&gt;=50,P206&lt;52),"12a-1",
IF(AND(P206&gt;=52,P206&lt;54),"12a-2",
))))))))))))))))))))))))))))</f>
        <v>07a-2</v>
      </c>
      <c r="R206" s="10">
        <v>20</v>
      </c>
      <c r="S206" s="7" t="str">
        <f>IF(AND(R206&gt;=-2,R206&lt;0),"06b-2",
IF(AND(R206&gt;=0,R206&lt;2),"07a-1",
IF(AND(R206&gt;=2,R206&lt;4),"07a-2",
IF(AND(R206&gt;=4,R206&lt;6),"07a-b",
IF(AND(R206&gt;=6,R206&lt;8),"07b-1",
IF(AND(R206&gt;=8,R206&lt;10),"07b-2",
IF(AND(R206&gt;=10,R206&lt;12),"08a-1",
IF(AND(R206&gt;=12,R206&lt;14),"08a-2",
IF(AND(R206&gt;=14,R206&lt;16),"08a-b",
IF(AND(R206&gt;=16,R206&lt;18),"08b-1",
IF(AND(R206&gt;=18,R206&lt;20),"08b-2",
IF(AND(R206&gt;=20,R206&lt;22),"09a-1",
IF(AND(R206&gt;=22,R206&lt;24),"09a-2",
IF(AND(R206&gt;=24,R206&lt;26),"09a-b",
IF(AND(R206&gt;=26,R206&lt;28),"09b-1",
IF(AND(R206&gt;=28,R206&lt;30),"09b-2",
IF(AND(R206&gt;=30,R206&lt;32),"10a-1",
IF(AND(R206&gt;=32,R206&lt;34),"10a-2",
IF(AND(R206&gt;=34,R206&lt;36),"10a-b",
IF(AND(R206&gt;=36,R206&lt;38),"10b-1",
IF(AND(R206&gt;=38,R206&lt;40),"10b-2",
IF(AND(R206&gt;=40,R206&lt;42),"11a-1",
IF(AND(R206&gt;=42,R206&lt;44),"11a-2",
IF(AND(R206&gt;=44,R206&lt;46),"11a-b",
IF(AND(R206&gt;=46,R206&lt;48),"11b-1",
IF(AND(R206&gt;=48,R206&lt;50),"11b-2",
IF(AND(R206&gt;=50,R206&lt;52),"12a-1",
IF(AND(R206&gt;=52,R206&lt;54),"12a-2",
))))))))))))))))))))))))))))</f>
        <v>09a-1</v>
      </c>
      <c r="T206" s="10">
        <v>19.594000000000001</v>
      </c>
      <c r="U206" s="7" t="str">
        <f>IF(AND(T206&gt;=-2,T206&lt;0),"06b-2",
IF(AND(T206&gt;=0,T206&lt;2),"07a-1",
IF(AND(T206&gt;=2,T206&lt;4),"07a-2",
IF(AND(T206&gt;=4,T206&lt;6),"07a-b",
IF(AND(T206&gt;=6,T206&lt;8),"07b-1",
IF(AND(T206&gt;=8,T206&lt;10),"07b-2",
IF(AND(T206&gt;=10,T206&lt;12),"08a-1",
IF(AND(T206&gt;=12,T206&lt;14),"08a-2",
IF(AND(T206&gt;=14,T206&lt;16),"08a-b",
IF(AND(T206&gt;=16,T206&lt;18),"08b-1",
IF(AND(T206&gt;=18,T206&lt;20),"08b-2",
IF(AND(T206&gt;=20,T206&lt;22),"09a-1",
IF(AND(T206&gt;=22,T206&lt;24),"09a-2",
IF(AND(T206&gt;=24,T206&lt;26),"09a-b",
IF(AND(T206&gt;=26,T206&lt;28),"09b-1",
IF(AND(T206&gt;=28,T206&lt;30),"09b-2",
IF(AND(T206&gt;=30,T206&lt;32),"10a-1",
IF(AND(T206&gt;=32,T206&lt;34),"10a-2",
IF(AND(T206&gt;=34,T206&lt;36),"10a-b",
IF(AND(T206&gt;=36,T206&lt;38),"10b-1",
IF(AND(T206&gt;=38,T206&lt;40),"10b-2",
IF(AND(T206&gt;=40,T206&lt;42),"11a-1",
IF(AND(T206&gt;=42,T206&lt;44),"11a-2",
IF(AND(T206&gt;=44,T206&lt;46),"11a-b",
IF(AND(T206&gt;=46,T206&lt;48),"11b-1",
IF(AND(T206&gt;=48,T206&lt;50),"11b-2",
IF(AND(T206&gt;=50,T206&lt;52),"12a-1",
IF(AND(T206&gt;=52,T206&lt;54),"12a-2",
))))))))))))))))))))))))))))</f>
        <v>08b-2</v>
      </c>
      <c r="V206" s="10">
        <v>19.196000000000002</v>
      </c>
      <c r="W206" s="7" t="str">
        <f>IF(AND(V206&gt;=-2,V206&lt;0),"06b-2",
IF(AND(V206&gt;=0,V206&lt;2),"07a-1",
IF(AND(V206&gt;=2,V206&lt;4),"07a-2",
IF(AND(V206&gt;=4,V206&lt;6),"07a-b",
IF(AND(V206&gt;=6,V206&lt;8),"07b-1",
IF(AND(V206&gt;=8,V206&lt;10),"07b-2",
IF(AND(V206&gt;=10,V206&lt;12),"08a-1",
IF(AND(V206&gt;=12,V206&lt;14),"08a-2",
IF(AND(V206&gt;=14,V206&lt;16),"08a-b",
IF(AND(V206&gt;=16,V206&lt;18),"08b-1",
IF(AND(V206&gt;=18,V206&lt;20),"08b-2",
IF(AND(V206&gt;=20,V206&lt;22),"09a-1",
IF(AND(V206&gt;=22,V206&lt;24),"09a-2",
IF(AND(V206&gt;=24,V206&lt;26),"09a-b",
IF(AND(V206&gt;=26,V206&lt;28),"09b-1",
IF(AND(V206&gt;=28,V206&lt;30),"09b-2",
IF(AND(V206&gt;=30,V206&lt;32),"10a-1",
IF(AND(V206&gt;=32,V206&lt;34),"10a-2",
IF(AND(V206&gt;=34,V206&lt;36),"10a-b",
IF(AND(V206&gt;=36,V206&lt;38),"10b-1",
IF(AND(V206&gt;=38,V206&lt;40),"10b-2",
IF(AND(V206&gt;=40,V206&lt;42),"11a-1",
IF(AND(V206&gt;=42,V206&lt;44),"11a-2",
IF(AND(V206&gt;=44,V206&lt;46),"11a-b",
IF(AND(V206&gt;=46,V206&lt;48),"11b-1",
IF(AND(V206&gt;=48,V206&lt;50),"11b-2",
IF(AND(V206&gt;=50,V206&lt;52),"12a-1",
IF(AND(V206&gt;=52,V206&lt;54),"12a-2",
))))))))))))))))))))))))))))</f>
        <v>08b-2</v>
      </c>
      <c r="X206" s="10">
        <v>21.346</v>
      </c>
      <c r="Y206" s="7" t="str">
        <f>IF(AND(X206&gt;=-2,X206&lt;0),"06b-2",
IF(AND(X206&gt;=0,X206&lt;2),"07a-1",
IF(AND(X206&gt;=2,X206&lt;4),"07a-2",
IF(AND(X206&gt;=4,X206&lt;6),"07a-b",
IF(AND(X206&gt;=6,X206&lt;8),"07b-1",
IF(AND(X206&gt;=8,X206&lt;10),"07b-2",
IF(AND(X206&gt;=10,X206&lt;12),"08a-1",
IF(AND(X206&gt;=12,X206&lt;14),"08a-2",
IF(AND(X206&gt;=14,X206&lt;16),"08a-b",
IF(AND(X206&gt;=16,X206&lt;18),"08b-1",
IF(AND(X206&gt;=18,X206&lt;20),"08b-2",
IF(AND(X206&gt;=20,X206&lt;22),"09a-1",
IF(AND(X206&gt;=22,X206&lt;24),"09a-2",
IF(AND(X206&gt;=24,X206&lt;26),"09a-b",
IF(AND(X206&gt;=26,X206&lt;28),"09b-1",
IF(AND(X206&gt;=28,X206&lt;30),"09b-2",
IF(AND(X206&gt;=30,X206&lt;32),"10a-1",
IF(AND(X206&gt;=32,X206&lt;34),"10a-2",
IF(AND(X206&gt;=34,X206&lt;36),"10a-b",
IF(AND(X206&gt;=36,X206&lt;38),"10b-1",
IF(AND(X206&gt;=38,X206&lt;40),"10b-2",
IF(AND(X206&gt;=40,X206&lt;42),"11a-1",
IF(AND(X206&gt;=42,X206&lt;44),"11a-2",
IF(AND(X206&gt;=44,X206&lt;46),"11a-b",
IF(AND(X206&gt;=46,X206&lt;48),"11b-1",
IF(AND(X206&gt;=48,X206&lt;50),"11b-2",
IF(AND(X206&gt;=50,X206&lt;52),"12a-1",
IF(AND(X206&gt;=52,X206&lt;54),"12a-2",
))))))))))))))))))))))))))))</f>
        <v>09a-1</v>
      </c>
      <c r="Z206" s="8">
        <v>106</v>
      </c>
      <c r="AA206" s="8">
        <v>1550</v>
      </c>
      <c r="AB206" s="8">
        <v>5729</v>
      </c>
      <c r="AC206" s="8">
        <v>11668</v>
      </c>
      <c r="AD206" s="8">
        <v>3</v>
      </c>
      <c r="AE206" s="8">
        <v>77</v>
      </c>
      <c r="AF206" s="8">
        <v>676</v>
      </c>
      <c r="AG206" s="7" t="s">
        <v>613</v>
      </c>
      <c r="AH206" s="7"/>
      <c r="AI206" s="7"/>
      <c r="AJ206" s="7"/>
    </row>
    <row r="207" spans="1:36" x14ac:dyDescent="0.25">
      <c r="A207" s="7" t="s">
        <v>615</v>
      </c>
      <c r="B207" s="8" t="s">
        <v>235</v>
      </c>
      <c r="C207" s="8">
        <v>19180401</v>
      </c>
      <c r="D207" s="8">
        <v>20231231</v>
      </c>
      <c r="E207" s="8">
        <v>37522</v>
      </c>
      <c r="F207" s="8">
        <v>106</v>
      </c>
      <c r="G207" s="8">
        <v>104</v>
      </c>
      <c r="H207" s="8" t="s">
        <v>179</v>
      </c>
      <c r="I207" s="9">
        <v>26.84</v>
      </c>
      <c r="J207" s="9">
        <v>-81.087199999999996</v>
      </c>
      <c r="K207" s="18">
        <v>10.7</v>
      </c>
      <c r="L207" s="8"/>
      <c r="M207" s="8">
        <v>103</v>
      </c>
      <c r="N207" s="8">
        <v>41</v>
      </c>
      <c r="O207" s="16">
        <v>87</v>
      </c>
      <c r="P207" s="8">
        <v>23</v>
      </c>
      <c r="Q207" s="7" t="str">
        <f>IF(AND(P207&gt;=-2,P207&lt;0),"06b-2",
IF(AND(P207&gt;=0,P207&lt;2),"07a-1",
IF(AND(P207&gt;=2,P207&lt;4),"07a-2",
IF(AND(P207&gt;=4,P207&lt;6),"07a-b",
IF(AND(P207&gt;=6,P207&lt;8),"07b-1",
IF(AND(P207&gt;=8,P207&lt;10),"07b-2",
IF(AND(P207&gt;=10,P207&lt;12),"08a-1",
IF(AND(P207&gt;=12,P207&lt;14),"08a-2",
IF(AND(P207&gt;=14,P207&lt;16),"08a-b",
IF(AND(P207&gt;=16,P207&lt;18),"08b-1",
IF(AND(P207&gt;=18,P207&lt;20),"08b-2",
IF(AND(P207&gt;=20,P207&lt;22),"09a-1",
IF(AND(P207&gt;=22,P207&lt;24),"09a-2",
IF(AND(P207&gt;=24,P207&lt;26),"09a-b",
IF(AND(P207&gt;=26,P207&lt;28),"09b-1",
IF(AND(P207&gt;=28,P207&lt;30),"09b-2",
IF(AND(P207&gt;=30,P207&lt;32),"10a-1",
IF(AND(P207&gt;=32,P207&lt;34),"10a-2",
IF(AND(P207&gt;=34,P207&lt;36),"10a-b",
IF(AND(P207&gt;=36,P207&lt;38),"10b-1",
IF(AND(P207&gt;=38,P207&lt;40),"10b-2",
IF(AND(P207&gt;=40,P207&lt;42),"11a-1",
IF(AND(P207&gt;=42,P207&lt;44),"11a-2",
IF(AND(P207&gt;=44,P207&lt;46),"11a-b",
IF(AND(P207&gt;=46,P207&lt;48),"11b-1",
IF(AND(P207&gt;=48,P207&lt;50),"11b-2",
IF(AND(P207&gt;=50,P207&lt;52),"12a-1",
IF(AND(P207&gt;=52,P207&lt;54),"12a-2",
))))))))))))))))))))))))))))</f>
        <v>09a-2</v>
      </c>
      <c r="R207" s="10">
        <v>31.712</v>
      </c>
      <c r="S207" s="7" t="str">
        <f>IF(AND(R207&gt;=-2,R207&lt;0),"06b-2",
IF(AND(R207&gt;=0,R207&lt;2),"07a-1",
IF(AND(R207&gt;=2,R207&lt;4),"07a-2",
IF(AND(R207&gt;=4,R207&lt;6),"07a-b",
IF(AND(R207&gt;=6,R207&lt;8),"07b-1",
IF(AND(R207&gt;=8,R207&lt;10),"07b-2",
IF(AND(R207&gt;=10,R207&lt;12),"08a-1",
IF(AND(R207&gt;=12,R207&lt;14),"08a-2",
IF(AND(R207&gt;=14,R207&lt;16),"08a-b",
IF(AND(R207&gt;=16,R207&lt;18),"08b-1",
IF(AND(R207&gt;=18,R207&lt;20),"08b-2",
IF(AND(R207&gt;=20,R207&lt;22),"09a-1",
IF(AND(R207&gt;=22,R207&lt;24),"09a-2",
IF(AND(R207&gt;=24,R207&lt;26),"09a-b",
IF(AND(R207&gt;=26,R207&lt;28),"09b-1",
IF(AND(R207&gt;=28,R207&lt;30),"09b-2",
IF(AND(R207&gt;=30,R207&lt;32),"10a-1",
IF(AND(R207&gt;=32,R207&lt;34),"10a-2",
IF(AND(R207&gt;=34,R207&lt;36),"10a-b",
IF(AND(R207&gt;=36,R207&lt;38),"10b-1",
IF(AND(R207&gt;=38,R207&lt;40),"10b-2",
IF(AND(R207&gt;=40,R207&lt;42),"11a-1",
IF(AND(R207&gt;=42,R207&lt;44),"11a-2",
IF(AND(R207&gt;=44,R207&lt;46),"11a-b",
IF(AND(R207&gt;=46,R207&lt;48),"11b-1",
IF(AND(R207&gt;=48,R207&lt;50),"11b-2",
IF(AND(R207&gt;=50,R207&lt;52),"12a-1",
IF(AND(R207&gt;=52,R207&lt;54),"12a-2",
))))))))))))))))))))))))))))</f>
        <v>10a-1</v>
      </c>
      <c r="T207" s="10">
        <v>31.768000000000001</v>
      </c>
      <c r="U207" s="7" t="str">
        <f>IF(AND(T207&gt;=-2,T207&lt;0),"06b-2",
IF(AND(T207&gt;=0,T207&lt;2),"07a-1",
IF(AND(T207&gt;=2,T207&lt;4),"07a-2",
IF(AND(T207&gt;=4,T207&lt;6),"07a-b",
IF(AND(T207&gt;=6,T207&lt;8),"07b-1",
IF(AND(T207&gt;=8,T207&lt;10),"07b-2",
IF(AND(T207&gt;=10,T207&lt;12),"08a-1",
IF(AND(T207&gt;=12,T207&lt;14),"08a-2",
IF(AND(T207&gt;=14,T207&lt;16),"08a-b",
IF(AND(T207&gt;=16,T207&lt;18),"08b-1",
IF(AND(T207&gt;=18,T207&lt;20),"08b-2",
IF(AND(T207&gt;=20,T207&lt;22),"09a-1",
IF(AND(T207&gt;=22,T207&lt;24),"09a-2",
IF(AND(T207&gt;=24,T207&lt;26),"09a-b",
IF(AND(T207&gt;=26,T207&lt;28),"09b-1",
IF(AND(T207&gt;=28,T207&lt;30),"09b-2",
IF(AND(T207&gt;=30,T207&lt;32),"10a-1",
IF(AND(T207&gt;=32,T207&lt;34),"10a-2",
IF(AND(T207&gt;=34,T207&lt;36),"10a-b",
IF(AND(T207&gt;=36,T207&lt;38),"10b-1",
IF(AND(T207&gt;=38,T207&lt;40),"10b-2",
IF(AND(T207&gt;=40,T207&lt;42),"11a-1",
IF(AND(T207&gt;=42,T207&lt;44),"11a-2",
IF(AND(T207&gt;=44,T207&lt;46),"11a-b",
IF(AND(T207&gt;=46,T207&lt;48),"11b-1",
IF(AND(T207&gt;=48,T207&lt;50),"11b-2",
IF(AND(T207&gt;=50,T207&lt;52),"12a-1",
IF(AND(T207&gt;=52,T207&lt;54),"12a-2",
))))))))))))))))))))))))))))</f>
        <v>10a-1</v>
      </c>
      <c r="V207" s="10">
        <v>32.74</v>
      </c>
      <c r="W207" s="7" t="str">
        <f>IF(AND(V207&gt;=-2,V207&lt;0),"06b-2",
IF(AND(V207&gt;=0,V207&lt;2),"07a-1",
IF(AND(V207&gt;=2,V207&lt;4),"07a-2",
IF(AND(V207&gt;=4,V207&lt;6),"07a-b",
IF(AND(V207&gt;=6,V207&lt;8),"07b-1",
IF(AND(V207&gt;=8,V207&lt;10),"07b-2",
IF(AND(V207&gt;=10,V207&lt;12),"08a-1",
IF(AND(V207&gt;=12,V207&lt;14),"08a-2",
IF(AND(V207&gt;=14,V207&lt;16),"08a-b",
IF(AND(V207&gt;=16,V207&lt;18),"08b-1",
IF(AND(V207&gt;=18,V207&lt;20),"08b-2",
IF(AND(V207&gt;=20,V207&lt;22),"09a-1",
IF(AND(V207&gt;=22,V207&lt;24),"09a-2",
IF(AND(V207&gt;=24,V207&lt;26),"09a-b",
IF(AND(V207&gt;=26,V207&lt;28),"09b-1",
IF(AND(V207&gt;=28,V207&lt;30),"09b-2",
IF(AND(V207&gt;=30,V207&lt;32),"10a-1",
IF(AND(V207&gt;=32,V207&lt;34),"10a-2",
IF(AND(V207&gt;=34,V207&lt;36),"10a-b",
IF(AND(V207&gt;=36,V207&lt;38),"10b-1",
IF(AND(V207&gt;=38,V207&lt;40),"10b-2",
IF(AND(V207&gt;=40,V207&lt;42),"11a-1",
IF(AND(V207&gt;=42,V207&lt;44),"11a-2",
IF(AND(V207&gt;=44,V207&lt;46),"11a-b",
IF(AND(V207&gt;=46,V207&lt;48),"11b-1",
IF(AND(V207&gt;=48,V207&lt;50),"11b-2",
IF(AND(V207&gt;=50,V207&lt;52),"12a-1",
IF(AND(V207&gt;=52,V207&lt;54),"12a-2",
))))))))))))))))))))))))))))</f>
        <v>10a-2</v>
      </c>
      <c r="X207" s="10">
        <v>33.866999999999997</v>
      </c>
      <c r="Y207" s="7" t="str">
        <f>IF(AND(X207&gt;=-2,X207&lt;0),"06b-2",
IF(AND(X207&gt;=0,X207&lt;2),"07a-1",
IF(AND(X207&gt;=2,X207&lt;4),"07a-2",
IF(AND(X207&gt;=4,X207&lt;6),"07a-b",
IF(AND(X207&gt;=6,X207&lt;8),"07b-1",
IF(AND(X207&gt;=8,X207&lt;10),"07b-2",
IF(AND(X207&gt;=10,X207&lt;12),"08a-1",
IF(AND(X207&gt;=12,X207&lt;14),"08a-2",
IF(AND(X207&gt;=14,X207&lt;16),"08a-b",
IF(AND(X207&gt;=16,X207&lt;18),"08b-1",
IF(AND(X207&gt;=18,X207&lt;20),"08b-2",
IF(AND(X207&gt;=20,X207&lt;22),"09a-1",
IF(AND(X207&gt;=22,X207&lt;24),"09a-2",
IF(AND(X207&gt;=24,X207&lt;26),"09a-b",
IF(AND(X207&gt;=26,X207&lt;28),"09b-1",
IF(AND(X207&gt;=28,X207&lt;30),"09b-2",
IF(AND(X207&gt;=30,X207&lt;32),"10a-1",
IF(AND(X207&gt;=32,X207&lt;34),"10a-2",
IF(AND(X207&gt;=34,X207&lt;36),"10a-b",
IF(AND(X207&gt;=36,X207&lt;38),"10b-1",
IF(AND(X207&gt;=38,X207&lt;40),"10b-2",
IF(AND(X207&gt;=40,X207&lt;42),"11a-1",
IF(AND(X207&gt;=42,X207&lt;44),"11a-2",
IF(AND(X207&gt;=44,X207&lt;46),"11a-b",
IF(AND(X207&gt;=46,X207&lt;48),"11b-1",
IF(AND(X207&gt;=48,X207&lt;50),"11b-2",
IF(AND(X207&gt;=50,X207&lt;52),"12a-1",
IF(AND(X207&gt;=52,X207&lt;54),"12a-2",
))))))))))))))))))))))))))))</f>
        <v>10a-2</v>
      </c>
      <c r="Z207" s="8">
        <v>0</v>
      </c>
      <c r="AA207" s="8">
        <v>68</v>
      </c>
      <c r="AB207" s="8">
        <v>963</v>
      </c>
      <c r="AC207" s="8">
        <v>4163</v>
      </c>
      <c r="AD207" s="8">
        <v>0</v>
      </c>
      <c r="AE207" s="8">
        <v>0</v>
      </c>
      <c r="AF207" s="8">
        <v>20</v>
      </c>
      <c r="AG207" s="7" t="s">
        <v>616</v>
      </c>
      <c r="AH207" s="7"/>
      <c r="AI207" s="7"/>
      <c r="AJ207" s="7"/>
    </row>
    <row r="208" spans="1:36" x14ac:dyDescent="0.25">
      <c r="A208" s="7" t="s">
        <v>617</v>
      </c>
      <c r="B208" s="8" t="s">
        <v>235</v>
      </c>
      <c r="C208" s="8">
        <v>19400301</v>
      </c>
      <c r="D208" s="8">
        <v>19420228</v>
      </c>
      <c r="E208" s="8">
        <v>729</v>
      </c>
      <c r="F208" s="8">
        <v>3</v>
      </c>
      <c r="G208" s="8">
        <v>3</v>
      </c>
      <c r="H208" s="8" t="s">
        <v>69</v>
      </c>
      <c r="I208" s="9">
        <v>29.283329999999999</v>
      </c>
      <c r="J208" s="9">
        <v>-82.45</v>
      </c>
      <c r="K208" s="18">
        <v>24.4</v>
      </c>
      <c r="L208" s="8"/>
      <c r="M208" s="8">
        <v>99</v>
      </c>
      <c r="N208" s="8">
        <v>48</v>
      </c>
      <c r="O208" s="16">
        <v>86</v>
      </c>
      <c r="P208" s="8">
        <v>17</v>
      </c>
      <c r="Q208" s="7" t="str">
        <f>IF(AND(P208&gt;=-2,P208&lt;0),"06b-2",
IF(AND(P208&gt;=0,P208&lt;2),"07a-1",
IF(AND(P208&gt;=2,P208&lt;4),"07a-2",
IF(AND(P208&gt;=4,P208&lt;6),"07a-b",
IF(AND(P208&gt;=6,P208&lt;8),"07b-1",
IF(AND(P208&gt;=8,P208&lt;10),"07b-2",
IF(AND(P208&gt;=10,P208&lt;12),"08a-1",
IF(AND(P208&gt;=12,P208&lt;14),"08a-2",
IF(AND(P208&gt;=14,P208&lt;16),"08a-b",
IF(AND(P208&gt;=16,P208&lt;18),"08b-1",
IF(AND(P208&gt;=18,P208&lt;20),"08b-2",
IF(AND(P208&gt;=20,P208&lt;22),"09a-1",
IF(AND(P208&gt;=22,P208&lt;24),"09a-2",
IF(AND(P208&gt;=24,P208&lt;26),"09a-b",
IF(AND(P208&gt;=26,P208&lt;28),"09b-1",
IF(AND(P208&gt;=28,P208&lt;30),"09b-2",
IF(AND(P208&gt;=30,P208&lt;32),"10a-1",
IF(AND(P208&gt;=32,P208&lt;34),"10a-2",
IF(AND(P208&gt;=34,P208&lt;36),"10a-b",
IF(AND(P208&gt;=36,P208&lt;38),"10b-1",
IF(AND(P208&gt;=38,P208&lt;40),"10b-2",
IF(AND(P208&gt;=40,P208&lt;42),"11a-1",
IF(AND(P208&gt;=42,P208&lt;44),"11a-2",
IF(AND(P208&gt;=44,P208&lt;46),"11a-b",
IF(AND(P208&gt;=46,P208&lt;48),"11b-1",
IF(AND(P208&gt;=48,P208&lt;50),"11b-2",
IF(AND(P208&gt;=50,P208&lt;52),"12a-1",
IF(AND(P208&gt;=52,P208&lt;54),"12a-2",
))))))))))))))))))))))))))))</f>
        <v>08b-1</v>
      </c>
      <c r="R208" s="10">
        <v>21.667000000000002</v>
      </c>
      <c r="S208" s="7" t="str">
        <f>IF(AND(R208&gt;=-2,R208&lt;0),"06b-2",
IF(AND(R208&gt;=0,R208&lt;2),"07a-1",
IF(AND(R208&gt;=2,R208&lt;4),"07a-2",
IF(AND(R208&gt;=4,R208&lt;6),"07a-b",
IF(AND(R208&gt;=6,R208&lt;8),"07b-1",
IF(AND(R208&gt;=8,R208&lt;10),"07b-2",
IF(AND(R208&gt;=10,R208&lt;12),"08a-1",
IF(AND(R208&gt;=12,R208&lt;14),"08a-2",
IF(AND(R208&gt;=14,R208&lt;16),"08a-b",
IF(AND(R208&gt;=16,R208&lt;18),"08b-1",
IF(AND(R208&gt;=18,R208&lt;20),"08b-2",
IF(AND(R208&gt;=20,R208&lt;22),"09a-1",
IF(AND(R208&gt;=22,R208&lt;24),"09a-2",
IF(AND(R208&gt;=24,R208&lt;26),"09a-b",
IF(AND(R208&gt;=26,R208&lt;28),"09b-1",
IF(AND(R208&gt;=28,R208&lt;30),"09b-2",
IF(AND(R208&gt;=30,R208&lt;32),"10a-1",
IF(AND(R208&gt;=32,R208&lt;34),"10a-2",
IF(AND(R208&gt;=34,R208&lt;36),"10a-b",
IF(AND(R208&gt;=36,R208&lt;38),"10b-1",
IF(AND(R208&gt;=38,R208&lt;40),"10b-2",
IF(AND(R208&gt;=40,R208&lt;42),"11a-1",
IF(AND(R208&gt;=42,R208&lt;44),"11a-2",
IF(AND(R208&gt;=44,R208&lt;46),"11a-b",
IF(AND(R208&gt;=46,R208&lt;48),"11b-1",
IF(AND(R208&gt;=48,R208&lt;50),"11b-2",
IF(AND(R208&gt;=50,R208&lt;52),"12a-1",
IF(AND(R208&gt;=52,R208&lt;54),"12a-2",
))))))))))))))))))))))))))))</f>
        <v>09a-1</v>
      </c>
      <c r="T208" s="10">
        <v>21.667000000000002</v>
      </c>
      <c r="U208" s="7" t="str">
        <f>IF(AND(T208&gt;=-2,T208&lt;0),"06b-2",
IF(AND(T208&gt;=0,T208&lt;2),"07a-1",
IF(AND(T208&gt;=2,T208&lt;4),"07a-2",
IF(AND(T208&gt;=4,T208&lt;6),"07a-b",
IF(AND(T208&gt;=6,T208&lt;8),"07b-1",
IF(AND(T208&gt;=8,T208&lt;10),"07b-2",
IF(AND(T208&gt;=10,T208&lt;12),"08a-1",
IF(AND(T208&gt;=12,T208&lt;14),"08a-2",
IF(AND(T208&gt;=14,T208&lt;16),"08a-b",
IF(AND(T208&gt;=16,T208&lt;18),"08b-1",
IF(AND(T208&gt;=18,T208&lt;20),"08b-2",
IF(AND(T208&gt;=20,T208&lt;22),"09a-1",
IF(AND(T208&gt;=22,T208&lt;24),"09a-2",
IF(AND(T208&gt;=24,T208&lt;26),"09a-b",
IF(AND(T208&gt;=26,T208&lt;28),"09b-1",
IF(AND(T208&gt;=28,T208&lt;30),"09b-2",
IF(AND(T208&gt;=30,T208&lt;32),"10a-1",
IF(AND(T208&gt;=32,T208&lt;34),"10a-2",
IF(AND(T208&gt;=34,T208&lt;36),"10a-b",
IF(AND(T208&gt;=36,T208&lt;38),"10b-1",
IF(AND(T208&gt;=38,T208&lt;40),"10b-2",
IF(AND(T208&gt;=40,T208&lt;42),"11a-1",
IF(AND(T208&gt;=42,T208&lt;44),"11a-2",
IF(AND(T208&gt;=44,T208&lt;46),"11a-b",
IF(AND(T208&gt;=46,T208&lt;48),"11b-1",
IF(AND(T208&gt;=48,T208&lt;50),"11b-2",
IF(AND(T208&gt;=50,T208&lt;52),"12a-1",
IF(AND(T208&gt;=52,T208&lt;54),"12a-2",
))))))))))))))))))))))))))))</f>
        <v>09a-1</v>
      </c>
      <c r="V208" s="10">
        <v>21.667000000000002</v>
      </c>
      <c r="W208" s="7" t="str">
        <f>IF(AND(V208&gt;=-2,V208&lt;0),"06b-2",
IF(AND(V208&gt;=0,V208&lt;2),"07a-1",
IF(AND(V208&gt;=2,V208&lt;4),"07a-2",
IF(AND(V208&gt;=4,V208&lt;6),"07a-b",
IF(AND(V208&gt;=6,V208&lt;8),"07b-1",
IF(AND(V208&gt;=8,V208&lt;10),"07b-2",
IF(AND(V208&gt;=10,V208&lt;12),"08a-1",
IF(AND(V208&gt;=12,V208&lt;14),"08a-2",
IF(AND(V208&gt;=14,V208&lt;16),"08a-b",
IF(AND(V208&gt;=16,V208&lt;18),"08b-1",
IF(AND(V208&gt;=18,V208&lt;20),"08b-2",
IF(AND(V208&gt;=20,V208&lt;22),"09a-1",
IF(AND(V208&gt;=22,V208&lt;24),"09a-2",
IF(AND(V208&gt;=24,V208&lt;26),"09a-b",
IF(AND(V208&gt;=26,V208&lt;28),"09b-1",
IF(AND(V208&gt;=28,V208&lt;30),"09b-2",
IF(AND(V208&gt;=30,V208&lt;32),"10a-1",
IF(AND(V208&gt;=32,V208&lt;34),"10a-2",
IF(AND(V208&gt;=34,V208&lt;36),"10a-b",
IF(AND(V208&gt;=36,V208&lt;38),"10b-1",
IF(AND(V208&gt;=38,V208&lt;40),"10b-2",
IF(AND(V208&gt;=40,V208&lt;42),"11a-1",
IF(AND(V208&gt;=42,V208&lt;44),"11a-2",
IF(AND(V208&gt;=44,V208&lt;46),"11a-b",
IF(AND(V208&gt;=46,V208&lt;48),"11b-1",
IF(AND(V208&gt;=48,V208&lt;50),"11b-2",
IF(AND(V208&gt;=50,V208&lt;52),"12a-1",
IF(AND(V208&gt;=52,V208&lt;54),"12a-2",
))))))))))))))))))))))))))))</f>
        <v>09a-1</v>
      </c>
      <c r="X208" s="10">
        <v>21.667000000000002</v>
      </c>
      <c r="Y208" s="7" t="str">
        <f>IF(AND(X208&gt;=-2,X208&lt;0),"06b-2",
IF(AND(X208&gt;=0,X208&lt;2),"07a-1",
IF(AND(X208&gt;=2,X208&lt;4),"07a-2",
IF(AND(X208&gt;=4,X208&lt;6),"07a-b",
IF(AND(X208&gt;=6,X208&lt;8),"07b-1",
IF(AND(X208&gt;=8,X208&lt;10),"07b-2",
IF(AND(X208&gt;=10,X208&lt;12),"08a-1",
IF(AND(X208&gt;=12,X208&lt;14),"08a-2",
IF(AND(X208&gt;=14,X208&lt;16),"08a-b",
IF(AND(X208&gt;=16,X208&lt;18),"08b-1",
IF(AND(X208&gt;=18,X208&lt;20),"08b-2",
IF(AND(X208&gt;=20,X208&lt;22),"09a-1",
IF(AND(X208&gt;=22,X208&lt;24),"09a-2",
IF(AND(X208&gt;=24,X208&lt;26),"09a-b",
IF(AND(X208&gt;=26,X208&lt;28),"09b-1",
IF(AND(X208&gt;=28,X208&lt;30),"09b-2",
IF(AND(X208&gt;=30,X208&lt;32),"10a-1",
IF(AND(X208&gt;=32,X208&lt;34),"10a-2",
IF(AND(X208&gt;=34,X208&lt;36),"10a-b",
IF(AND(X208&gt;=36,X208&lt;38),"10b-1",
IF(AND(X208&gt;=38,X208&lt;40),"10b-2",
IF(AND(X208&gt;=40,X208&lt;42),"11a-1",
IF(AND(X208&gt;=42,X208&lt;44),"11a-2",
IF(AND(X208&gt;=44,X208&lt;46),"11a-b",
IF(AND(X208&gt;=46,X208&lt;48),"11b-1",
IF(AND(X208&gt;=48,X208&lt;50),"11b-2",
IF(AND(X208&gt;=50,X208&lt;52),"12a-1",
IF(AND(X208&gt;=52,X208&lt;54),"12a-2",
))))))))))))))))))))))))))))</f>
        <v>09a-1</v>
      </c>
      <c r="Z208" s="8">
        <v>1</v>
      </c>
      <c r="AA208" s="8">
        <v>22</v>
      </c>
      <c r="AB208" s="8">
        <v>84</v>
      </c>
      <c r="AC208" s="8">
        <v>196</v>
      </c>
      <c r="AD208" s="8">
        <v>0</v>
      </c>
      <c r="AE208" s="8">
        <v>0</v>
      </c>
      <c r="AF208" s="8">
        <v>1</v>
      </c>
      <c r="AG208" s="7" t="s">
        <v>618</v>
      </c>
      <c r="AH208" s="7"/>
      <c r="AI208" s="7"/>
      <c r="AJ208" s="7"/>
    </row>
    <row r="209" spans="1:36" x14ac:dyDescent="0.25">
      <c r="A209" s="7" t="s">
        <v>619</v>
      </c>
      <c r="B209" s="8" t="s">
        <v>235</v>
      </c>
      <c r="C209" s="8">
        <v>19141212</v>
      </c>
      <c r="D209" s="8">
        <v>19190131</v>
      </c>
      <c r="E209" s="8">
        <v>995</v>
      </c>
      <c r="F209" s="8">
        <v>6</v>
      </c>
      <c r="G209" s="8">
        <v>6</v>
      </c>
      <c r="H209" s="8" t="s">
        <v>92</v>
      </c>
      <c r="I209" s="9">
        <v>30.33333</v>
      </c>
      <c r="J209" s="9">
        <v>-81.683329999999998</v>
      </c>
      <c r="K209" s="18">
        <v>3</v>
      </c>
      <c r="L209" s="8"/>
      <c r="M209" s="8">
        <v>98</v>
      </c>
      <c r="N209" s="8">
        <v>30</v>
      </c>
      <c r="O209" s="16">
        <v>75</v>
      </c>
      <c r="P209" s="8">
        <v>16</v>
      </c>
      <c r="Q209" s="7" t="str">
        <f>IF(AND(P209&gt;=-2,P209&lt;0),"06b-2",
IF(AND(P209&gt;=0,P209&lt;2),"07a-1",
IF(AND(P209&gt;=2,P209&lt;4),"07a-2",
IF(AND(P209&gt;=4,P209&lt;6),"07a-b",
IF(AND(P209&gt;=6,P209&lt;8),"07b-1",
IF(AND(P209&gt;=8,P209&lt;10),"07b-2",
IF(AND(P209&gt;=10,P209&lt;12),"08a-1",
IF(AND(P209&gt;=12,P209&lt;14),"08a-2",
IF(AND(P209&gt;=14,P209&lt;16),"08a-b",
IF(AND(P209&gt;=16,P209&lt;18),"08b-1",
IF(AND(P209&gt;=18,P209&lt;20),"08b-2",
IF(AND(P209&gt;=20,P209&lt;22),"09a-1",
IF(AND(P209&gt;=22,P209&lt;24),"09a-2",
IF(AND(P209&gt;=24,P209&lt;26),"09a-b",
IF(AND(P209&gt;=26,P209&lt;28),"09b-1",
IF(AND(P209&gt;=28,P209&lt;30),"09b-2",
IF(AND(P209&gt;=30,P209&lt;32),"10a-1",
IF(AND(P209&gt;=32,P209&lt;34),"10a-2",
IF(AND(P209&gt;=34,P209&lt;36),"10a-b",
IF(AND(P209&gt;=36,P209&lt;38),"10b-1",
IF(AND(P209&gt;=38,P209&lt;40),"10b-2",
IF(AND(P209&gt;=40,P209&lt;42),"11a-1",
IF(AND(P209&gt;=42,P209&lt;44),"11a-2",
IF(AND(P209&gt;=44,P209&lt;46),"11a-b",
IF(AND(P209&gt;=46,P209&lt;48),"11b-1",
IF(AND(P209&gt;=48,P209&lt;50),"11b-2",
IF(AND(P209&gt;=50,P209&lt;52),"12a-1",
IF(AND(P209&gt;=52,P209&lt;54),"12a-2",
))))))))))))))))))))))))))))</f>
        <v>08b-1</v>
      </c>
      <c r="R209" s="10">
        <v>23.332999999999998</v>
      </c>
      <c r="S209" s="7" t="str">
        <f>IF(AND(R209&gt;=-2,R209&lt;0),"06b-2",
IF(AND(R209&gt;=0,R209&lt;2),"07a-1",
IF(AND(R209&gt;=2,R209&lt;4),"07a-2",
IF(AND(R209&gt;=4,R209&lt;6),"07a-b",
IF(AND(R209&gt;=6,R209&lt;8),"07b-1",
IF(AND(R209&gt;=8,R209&lt;10),"07b-2",
IF(AND(R209&gt;=10,R209&lt;12),"08a-1",
IF(AND(R209&gt;=12,R209&lt;14),"08a-2",
IF(AND(R209&gt;=14,R209&lt;16),"08a-b",
IF(AND(R209&gt;=16,R209&lt;18),"08b-1",
IF(AND(R209&gt;=18,R209&lt;20),"08b-2",
IF(AND(R209&gt;=20,R209&lt;22),"09a-1",
IF(AND(R209&gt;=22,R209&lt;24),"09a-2",
IF(AND(R209&gt;=24,R209&lt;26),"09a-b",
IF(AND(R209&gt;=26,R209&lt;28),"09b-1",
IF(AND(R209&gt;=28,R209&lt;30),"09b-2",
IF(AND(R209&gt;=30,R209&lt;32),"10a-1",
IF(AND(R209&gt;=32,R209&lt;34),"10a-2",
IF(AND(R209&gt;=34,R209&lt;36),"10a-b",
IF(AND(R209&gt;=36,R209&lt;38),"10b-1",
IF(AND(R209&gt;=38,R209&lt;40),"10b-2",
IF(AND(R209&gt;=40,R209&lt;42),"11a-1",
IF(AND(R209&gt;=42,R209&lt;44),"11a-2",
IF(AND(R209&gt;=44,R209&lt;46),"11a-b",
IF(AND(R209&gt;=46,R209&lt;48),"11b-1",
IF(AND(R209&gt;=48,R209&lt;50),"11b-2",
IF(AND(R209&gt;=50,R209&lt;52),"12a-1",
IF(AND(R209&gt;=52,R209&lt;54),"12a-2",
))))))))))))))))))))))))))))</f>
        <v>09a-2</v>
      </c>
      <c r="T209" s="10">
        <v>23.332999999999998</v>
      </c>
      <c r="U209" s="7" t="str">
        <f>IF(AND(T209&gt;=-2,T209&lt;0),"06b-2",
IF(AND(T209&gt;=0,T209&lt;2),"07a-1",
IF(AND(T209&gt;=2,T209&lt;4),"07a-2",
IF(AND(T209&gt;=4,T209&lt;6),"07a-b",
IF(AND(T209&gt;=6,T209&lt;8),"07b-1",
IF(AND(T209&gt;=8,T209&lt;10),"07b-2",
IF(AND(T209&gt;=10,T209&lt;12),"08a-1",
IF(AND(T209&gt;=12,T209&lt;14),"08a-2",
IF(AND(T209&gt;=14,T209&lt;16),"08a-b",
IF(AND(T209&gt;=16,T209&lt;18),"08b-1",
IF(AND(T209&gt;=18,T209&lt;20),"08b-2",
IF(AND(T209&gt;=20,T209&lt;22),"09a-1",
IF(AND(T209&gt;=22,T209&lt;24),"09a-2",
IF(AND(T209&gt;=24,T209&lt;26),"09a-b",
IF(AND(T209&gt;=26,T209&lt;28),"09b-1",
IF(AND(T209&gt;=28,T209&lt;30),"09b-2",
IF(AND(T209&gt;=30,T209&lt;32),"10a-1",
IF(AND(T209&gt;=32,T209&lt;34),"10a-2",
IF(AND(T209&gt;=34,T209&lt;36),"10a-b",
IF(AND(T209&gt;=36,T209&lt;38),"10b-1",
IF(AND(T209&gt;=38,T209&lt;40),"10b-2",
IF(AND(T209&gt;=40,T209&lt;42),"11a-1",
IF(AND(T209&gt;=42,T209&lt;44),"11a-2",
IF(AND(T209&gt;=44,T209&lt;46),"11a-b",
IF(AND(T209&gt;=46,T209&lt;48),"11b-1",
IF(AND(T209&gt;=48,T209&lt;50),"11b-2",
IF(AND(T209&gt;=50,T209&lt;52),"12a-1",
IF(AND(T209&gt;=52,T209&lt;54),"12a-2",
))))))))))))))))))))))))))))</f>
        <v>09a-2</v>
      </c>
      <c r="V209" s="10">
        <v>23.332999999999998</v>
      </c>
      <c r="W209" s="7" t="str">
        <f>IF(AND(V209&gt;=-2,V209&lt;0),"06b-2",
IF(AND(V209&gt;=0,V209&lt;2),"07a-1",
IF(AND(V209&gt;=2,V209&lt;4),"07a-2",
IF(AND(V209&gt;=4,V209&lt;6),"07a-b",
IF(AND(V209&gt;=6,V209&lt;8),"07b-1",
IF(AND(V209&gt;=8,V209&lt;10),"07b-2",
IF(AND(V209&gt;=10,V209&lt;12),"08a-1",
IF(AND(V209&gt;=12,V209&lt;14),"08a-2",
IF(AND(V209&gt;=14,V209&lt;16),"08a-b",
IF(AND(V209&gt;=16,V209&lt;18),"08b-1",
IF(AND(V209&gt;=18,V209&lt;20),"08b-2",
IF(AND(V209&gt;=20,V209&lt;22),"09a-1",
IF(AND(V209&gt;=22,V209&lt;24),"09a-2",
IF(AND(V209&gt;=24,V209&lt;26),"09a-b",
IF(AND(V209&gt;=26,V209&lt;28),"09b-1",
IF(AND(V209&gt;=28,V209&lt;30),"09b-2",
IF(AND(V209&gt;=30,V209&lt;32),"10a-1",
IF(AND(V209&gt;=32,V209&lt;34),"10a-2",
IF(AND(V209&gt;=34,V209&lt;36),"10a-b",
IF(AND(V209&gt;=36,V209&lt;38),"10b-1",
IF(AND(V209&gt;=38,V209&lt;40),"10b-2",
IF(AND(V209&gt;=40,V209&lt;42),"11a-1",
IF(AND(V209&gt;=42,V209&lt;44),"11a-2",
IF(AND(V209&gt;=44,V209&lt;46),"11a-b",
IF(AND(V209&gt;=46,V209&lt;48),"11b-1",
IF(AND(V209&gt;=48,V209&lt;50),"11b-2",
IF(AND(V209&gt;=50,V209&lt;52),"12a-1",
IF(AND(V209&gt;=52,V209&lt;54),"12a-2",
))))))))))))))))))))))))))))</f>
        <v>09a-2</v>
      </c>
      <c r="X209" s="10">
        <v>23.332999999999998</v>
      </c>
      <c r="Y209" s="7" t="str">
        <f>IF(AND(X209&gt;=-2,X209&lt;0),"06b-2",
IF(AND(X209&gt;=0,X209&lt;2),"07a-1",
IF(AND(X209&gt;=2,X209&lt;4),"07a-2",
IF(AND(X209&gt;=4,X209&lt;6),"07a-b",
IF(AND(X209&gt;=6,X209&lt;8),"07b-1",
IF(AND(X209&gt;=8,X209&lt;10),"07b-2",
IF(AND(X209&gt;=10,X209&lt;12),"08a-1",
IF(AND(X209&gt;=12,X209&lt;14),"08a-2",
IF(AND(X209&gt;=14,X209&lt;16),"08a-b",
IF(AND(X209&gt;=16,X209&lt;18),"08b-1",
IF(AND(X209&gt;=18,X209&lt;20),"08b-2",
IF(AND(X209&gt;=20,X209&lt;22),"09a-1",
IF(AND(X209&gt;=22,X209&lt;24),"09a-2",
IF(AND(X209&gt;=24,X209&lt;26),"09a-b",
IF(AND(X209&gt;=26,X209&lt;28),"09b-1",
IF(AND(X209&gt;=28,X209&lt;30),"09b-2",
IF(AND(X209&gt;=30,X209&lt;32),"10a-1",
IF(AND(X209&gt;=32,X209&lt;34),"10a-2",
IF(AND(X209&gt;=34,X209&lt;36),"10a-b",
IF(AND(X209&gt;=36,X209&lt;38),"10b-1",
IF(AND(X209&gt;=38,X209&lt;40),"10b-2",
IF(AND(X209&gt;=40,X209&lt;42),"11a-1",
IF(AND(X209&gt;=42,X209&lt;44),"11a-2",
IF(AND(X209&gt;=44,X209&lt;46),"11a-b",
IF(AND(X209&gt;=46,X209&lt;48),"11b-1",
IF(AND(X209&gt;=48,X209&lt;50),"11b-2",
IF(AND(X209&gt;=50,X209&lt;52),"12a-1",
IF(AND(X209&gt;=52,X209&lt;54),"12a-2",
))))))))))))))))))))))))))))</f>
        <v>09a-2</v>
      </c>
      <c r="Z209" s="8">
        <v>3</v>
      </c>
      <c r="AA209" s="8">
        <v>41</v>
      </c>
      <c r="AB209" s="8">
        <v>192</v>
      </c>
      <c r="AC209" s="8">
        <v>394</v>
      </c>
      <c r="AD209" s="8">
        <v>0</v>
      </c>
      <c r="AE209" s="8">
        <v>4</v>
      </c>
      <c r="AF209" s="8">
        <v>21</v>
      </c>
      <c r="AG209" s="7" t="s">
        <v>620</v>
      </c>
      <c r="AH209" s="7"/>
      <c r="AI209" s="7"/>
      <c r="AJ209" s="7"/>
    </row>
    <row r="210" spans="1:36" x14ac:dyDescent="0.25">
      <c r="A210" s="7" t="s">
        <v>621</v>
      </c>
      <c r="B210" s="8" t="s">
        <v>235</v>
      </c>
      <c r="C210" s="8">
        <v>19050401</v>
      </c>
      <c r="D210" s="8">
        <v>19590731</v>
      </c>
      <c r="E210" s="8">
        <v>18611</v>
      </c>
      <c r="F210" s="8">
        <v>55</v>
      </c>
      <c r="G210" s="8">
        <v>54</v>
      </c>
      <c r="H210" s="8" t="s">
        <v>128</v>
      </c>
      <c r="I210" s="9">
        <v>30.66667</v>
      </c>
      <c r="J210" s="9">
        <v>-84.7</v>
      </c>
      <c r="K210" s="18">
        <v>92</v>
      </c>
      <c r="L210" s="8"/>
      <c r="M210" s="8">
        <v>106</v>
      </c>
      <c r="N210" s="8">
        <v>31</v>
      </c>
      <c r="O210" s="16">
        <v>84</v>
      </c>
      <c r="P210" s="8">
        <v>11</v>
      </c>
      <c r="Q210" s="7" t="str">
        <f>IF(AND(P210&gt;=-2,P210&lt;0),"06b-2",
IF(AND(P210&gt;=0,P210&lt;2),"07a-1",
IF(AND(P210&gt;=2,P210&lt;4),"07a-2",
IF(AND(P210&gt;=4,P210&lt;6),"07a-b",
IF(AND(P210&gt;=6,P210&lt;8),"07b-1",
IF(AND(P210&gt;=8,P210&lt;10),"07b-2",
IF(AND(P210&gt;=10,P210&lt;12),"08a-1",
IF(AND(P210&gt;=12,P210&lt;14),"08a-2",
IF(AND(P210&gt;=14,P210&lt;16),"08a-b",
IF(AND(P210&gt;=16,P210&lt;18),"08b-1",
IF(AND(P210&gt;=18,P210&lt;20),"08b-2",
IF(AND(P210&gt;=20,P210&lt;22),"09a-1",
IF(AND(P210&gt;=22,P210&lt;24),"09a-2",
IF(AND(P210&gt;=24,P210&lt;26),"09a-b",
IF(AND(P210&gt;=26,P210&lt;28),"09b-1",
IF(AND(P210&gt;=28,P210&lt;30),"09b-2",
IF(AND(P210&gt;=30,P210&lt;32),"10a-1",
IF(AND(P210&gt;=32,P210&lt;34),"10a-2",
IF(AND(P210&gt;=34,P210&lt;36),"10a-b",
IF(AND(P210&gt;=36,P210&lt;38),"10b-1",
IF(AND(P210&gt;=38,P210&lt;40),"10b-2",
IF(AND(P210&gt;=40,P210&lt;42),"11a-1",
IF(AND(P210&gt;=42,P210&lt;44),"11a-2",
IF(AND(P210&gt;=44,P210&lt;46),"11a-b",
IF(AND(P210&gt;=46,P210&lt;48),"11b-1",
IF(AND(P210&gt;=48,P210&lt;50),"11b-2",
IF(AND(P210&gt;=50,P210&lt;52),"12a-1",
IF(AND(P210&gt;=52,P210&lt;54),"12a-2",
))))))))))))))))))))))))))))</f>
        <v>08a-1</v>
      </c>
      <c r="R210" s="10">
        <v>20.13</v>
      </c>
      <c r="S210" s="7" t="str">
        <f>IF(AND(R210&gt;=-2,R210&lt;0),"06b-2",
IF(AND(R210&gt;=0,R210&lt;2),"07a-1",
IF(AND(R210&gt;=2,R210&lt;4),"07a-2",
IF(AND(R210&gt;=4,R210&lt;6),"07a-b",
IF(AND(R210&gt;=6,R210&lt;8),"07b-1",
IF(AND(R210&gt;=8,R210&lt;10),"07b-2",
IF(AND(R210&gt;=10,R210&lt;12),"08a-1",
IF(AND(R210&gt;=12,R210&lt;14),"08a-2",
IF(AND(R210&gt;=14,R210&lt;16),"08a-b",
IF(AND(R210&gt;=16,R210&lt;18),"08b-1",
IF(AND(R210&gt;=18,R210&lt;20),"08b-2",
IF(AND(R210&gt;=20,R210&lt;22),"09a-1",
IF(AND(R210&gt;=22,R210&lt;24),"09a-2",
IF(AND(R210&gt;=24,R210&lt;26),"09a-b",
IF(AND(R210&gt;=26,R210&lt;28),"09b-1",
IF(AND(R210&gt;=28,R210&lt;30),"09b-2",
IF(AND(R210&gt;=30,R210&lt;32),"10a-1",
IF(AND(R210&gt;=32,R210&lt;34),"10a-2",
IF(AND(R210&gt;=34,R210&lt;36),"10a-b",
IF(AND(R210&gt;=36,R210&lt;38),"10b-1",
IF(AND(R210&gt;=38,R210&lt;40),"10b-2",
IF(AND(R210&gt;=40,R210&lt;42),"11a-1",
IF(AND(R210&gt;=42,R210&lt;44),"11a-2",
IF(AND(R210&gt;=44,R210&lt;46),"11a-b",
IF(AND(R210&gt;=46,R210&lt;48),"11b-1",
IF(AND(R210&gt;=48,R210&lt;50),"11b-2",
IF(AND(R210&gt;=50,R210&lt;52),"12a-1",
IF(AND(R210&gt;=52,R210&lt;54),"12a-2",
))))))))))))))))))))))))))))</f>
        <v>09a-1</v>
      </c>
      <c r="T210" s="10">
        <v>20.13</v>
      </c>
      <c r="U210" s="7" t="str">
        <f>IF(AND(T210&gt;=-2,T210&lt;0),"06b-2",
IF(AND(T210&gt;=0,T210&lt;2),"07a-1",
IF(AND(T210&gt;=2,T210&lt;4),"07a-2",
IF(AND(T210&gt;=4,T210&lt;6),"07a-b",
IF(AND(T210&gt;=6,T210&lt;8),"07b-1",
IF(AND(T210&gt;=8,T210&lt;10),"07b-2",
IF(AND(T210&gt;=10,T210&lt;12),"08a-1",
IF(AND(T210&gt;=12,T210&lt;14),"08a-2",
IF(AND(T210&gt;=14,T210&lt;16),"08a-b",
IF(AND(T210&gt;=16,T210&lt;18),"08b-1",
IF(AND(T210&gt;=18,T210&lt;20),"08b-2",
IF(AND(T210&gt;=20,T210&lt;22),"09a-1",
IF(AND(T210&gt;=22,T210&lt;24),"09a-2",
IF(AND(T210&gt;=24,T210&lt;26),"09a-b",
IF(AND(T210&gt;=26,T210&lt;28),"09b-1",
IF(AND(T210&gt;=28,T210&lt;30),"09b-2",
IF(AND(T210&gt;=30,T210&lt;32),"10a-1",
IF(AND(T210&gt;=32,T210&lt;34),"10a-2",
IF(AND(T210&gt;=34,T210&lt;36),"10a-b",
IF(AND(T210&gt;=36,T210&lt;38),"10b-1",
IF(AND(T210&gt;=38,T210&lt;40),"10b-2",
IF(AND(T210&gt;=40,T210&lt;42),"11a-1",
IF(AND(T210&gt;=42,T210&lt;44),"11a-2",
IF(AND(T210&gt;=44,T210&lt;46),"11a-b",
IF(AND(T210&gt;=46,T210&lt;48),"11b-1",
IF(AND(T210&gt;=48,T210&lt;50),"11b-2",
IF(AND(T210&gt;=50,T210&lt;52),"12a-1",
IF(AND(T210&gt;=52,T210&lt;54),"12a-2",
))))))))))))))))))))))))))))</f>
        <v>09a-1</v>
      </c>
      <c r="V210" s="10">
        <v>19.856999999999999</v>
      </c>
      <c r="W210" s="7" t="str">
        <f>IF(AND(V210&gt;=-2,V210&lt;0),"06b-2",
IF(AND(V210&gt;=0,V210&lt;2),"07a-1",
IF(AND(V210&gt;=2,V210&lt;4),"07a-2",
IF(AND(V210&gt;=4,V210&lt;6),"07a-b",
IF(AND(V210&gt;=6,V210&lt;8),"07b-1",
IF(AND(V210&gt;=8,V210&lt;10),"07b-2",
IF(AND(V210&gt;=10,V210&lt;12),"08a-1",
IF(AND(V210&gt;=12,V210&lt;14),"08a-2",
IF(AND(V210&gt;=14,V210&lt;16),"08a-b",
IF(AND(V210&gt;=16,V210&lt;18),"08b-1",
IF(AND(V210&gt;=18,V210&lt;20),"08b-2",
IF(AND(V210&gt;=20,V210&lt;22),"09a-1",
IF(AND(V210&gt;=22,V210&lt;24),"09a-2",
IF(AND(V210&gt;=24,V210&lt;26),"09a-b",
IF(AND(V210&gt;=26,V210&lt;28),"09b-1",
IF(AND(V210&gt;=28,V210&lt;30),"09b-2",
IF(AND(V210&gt;=30,V210&lt;32),"10a-1",
IF(AND(V210&gt;=32,V210&lt;34),"10a-2",
IF(AND(V210&gt;=34,V210&lt;36),"10a-b",
IF(AND(V210&gt;=36,V210&lt;38),"10b-1",
IF(AND(V210&gt;=38,V210&lt;40),"10b-2",
IF(AND(V210&gt;=40,V210&lt;42),"11a-1",
IF(AND(V210&gt;=42,V210&lt;44),"11a-2",
IF(AND(V210&gt;=44,V210&lt;46),"11a-b",
IF(AND(V210&gt;=46,V210&lt;48),"11b-1",
IF(AND(V210&gt;=48,V210&lt;50),"11b-2",
IF(AND(V210&gt;=50,V210&lt;52),"12a-1",
IF(AND(V210&gt;=52,V210&lt;54),"12a-2",
))))))))))))))))))))))))))))</f>
        <v>08b-2</v>
      </c>
      <c r="X210" s="10">
        <v>20</v>
      </c>
      <c r="Y210" s="7" t="str">
        <f>IF(AND(X210&gt;=-2,X210&lt;0),"06b-2",
IF(AND(X210&gt;=0,X210&lt;2),"07a-1",
IF(AND(X210&gt;=2,X210&lt;4),"07a-2",
IF(AND(X210&gt;=4,X210&lt;6),"07a-b",
IF(AND(X210&gt;=6,X210&lt;8),"07b-1",
IF(AND(X210&gt;=8,X210&lt;10),"07b-2",
IF(AND(X210&gt;=10,X210&lt;12),"08a-1",
IF(AND(X210&gt;=12,X210&lt;14),"08a-2",
IF(AND(X210&gt;=14,X210&lt;16),"08a-b",
IF(AND(X210&gt;=16,X210&lt;18),"08b-1",
IF(AND(X210&gt;=18,X210&lt;20),"08b-2",
IF(AND(X210&gt;=20,X210&lt;22),"09a-1",
IF(AND(X210&gt;=22,X210&lt;24),"09a-2",
IF(AND(X210&gt;=24,X210&lt;26),"09a-b",
IF(AND(X210&gt;=26,X210&lt;28),"09b-1",
IF(AND(X210&gt;=28,X210&lt;30),"09b-2",
IF(AND(X210&gt;=30,X210&lt;32),"10a-1",
IF(AND(X210&gt;=32,X210&lt;34),"10a-2",
IF(AND(X210&gt;=34,X210&lt;36),"10a-b",
IF(AND(X210&gt;=36,X210&lt;38),"10b-1",
IF(AND(X210&gt;=38,X210&lt;40),"10b-2",
IF(AND(X210&gt;=40,X210&lt;42),"11a-1",
IF(AND(X210&gt;=42,X210&lt;44),"11a-2",
IF(AND(X210&gt;=44,X210&lt;46),"11a-b",
IF(AND(X210&gt;=46,X210&lt;48),"11b-1",
IF(AND(X210&gt;=48,X210&lt;50),"11b-2",
IF(AND(X210&gt;=50,X210&lt;52),"12a-1",
IF(AND(X210&gt;=52,X210&lt;54),"12a-2",
))))))))))))))))))))))))))))</f>
        <v>09a-1</v>
      </c>
      <c r="Z210" s="8">
        <v>35</v>
      </c>
      <c r="AA210" s="8">
        <v>634</v>
      </c>
      <c r="AB210" s="8">
        <v>2588</v>
      </c>
      <c r="AC210" s="8">
        <v>5483</v>
      </c>
      <c r="AD210" s="8">
        <v>0</v>
      </c>
      <c r="AE210" s="8">
        <v>14</v>
      </c>
      <c r="AF210" s="8">
        <v>233</v>
      </c>
      <c r="AG210" s="7" t="s">
        <v>622</v>
      </c>
      <c r="AH210" s="7"/>
      <c r="AI210" s="7"/>
      <c r="AJ210" s="7"/>
    </row>
    <row r="211" spans="1:36" x14ac:dyDescent="0.25">
      <c r="A211" s="7" t="s">
        <v>623</v>
      </c>
      <c r="B211" s="8" t="s">
        <v>235</v>
      </c>
      <c r="C211" s="8">
        <v>20051101</v>
      </c>
      <c r="D211" s="8">
        <v>20231231</v>
      </c>
      <c r="E211" s="8">
        <v>5805</v>
      </c>
      <c r="F211" s="8">
        <v>19</v>
      </c>
      <c r="G211" s="8">
        <v>19</v>
      </c>
      <c r="H211" s="8" t="s">
        <v>75</v>
      </c>
      <c r="I211" s="9">
        <v>28.799099999999999</v>
      </c>
      <c r="J211" s="9">
        <v>-81.537300000000002</v>
      </c>
      <c r="K211" s="18">
        <v>27.4</v>
      </c>
      <c r="L211" s="8"/>
      <c r="M211" s="8">
        <v>100</v>
      </c>
      <c r="N211" s="8">
        <v>35</v>
      </c>
      <c r="O211" s="16">
        <v>81</v>
      </c>
      <c r="P211" s="8">
        <v>16</v>
      </c>
      <c r="Q211" s="7" t="str">
        <f>IF(AND(P211&gt;=-2,P211&lt;0),"06b-2",
IF(AND(P211&gt;=0,P211&lt;2),"07a-1",
IF(AND(P211&gt;=2,P211&lt;4),"07a-2",
IF(AND(P211&gt;=4,P211&lt;6),"07a-b",
IF(AND(P211&gt;=6,P211&lt;8),"07b-1",
IF(AND(P211&gt;=8,P211&lt;10),"07b-2",
IF(AND(P211&gt;=10,P211&lt;12),"08a-1",
IF(AND(P211&gt;=12,P211&lt;14),"08a-2",
IF(AND(P211&gt;=14,P211&lt;16),"08a-b",
IF(AND(P211&gt;=16,P211&lt;18),"08b-1",
IF(AND(P211&gt;=18,P211&lt;20),"08b-2",
IF(AND(P211&gt;=20,P211&lt;22),"09a-1",
IF(AND(P211&gt;=22,P211&lt;24),"09a-2",
IF(AND(P211&gt;=24,P211&lt;26),"09a-b",
IF(AND(P211&gt;=26,P211&lt;28),"09b-1",
IF(AND(P211&gt;=28,P211&lt;30),"09b-2",
IF(AND(P211&gt;=30,P211&lt;32),"10a-1",
IF(AND(P211&gt;=32,P211&lt;34),"10a-2",
IF(AND(P211&gt;=34,P211&lt;36),"10a-b",
IF(AND(P211&gt;=36,P211&lt;38),"10b-1",
IF(AND(P211&gt;=38,P211&lt;40),"10b-2",
IF(AND(P211&gt;=40,P211&lt;42),"11a-1",
IF(AND(P211&gt;=42,P211&lt;44),"11a-2",
IF(AND(P211&gt;=44,P211&lt;46),"11a-b",
IF(AND(P211&gt;=46,P211&lt;48),"11b-1",
IF(AND(P211&gt;=48,P211&lt;50),"11b-2",
IF(AND(P211&gt;=50,P211&lt;52),"12a-1",
IF(AND(P211&gt;=52,P211&lt;54),"12a-2",
))))))))))))))))))))))))))))</f>
        <v>08b-1</v>
      </c>
      <c r="R211" s="10">
        <v>25.895</v>
      </c>
      <c r="S211" s="7" t="str">
        <f>IF(AND(R211&gt;=-2,R211&lt;0),"06b-2",
IF(AND(R211&gt;=0,R211&lt;2),"07a-1",
IF(AND(R211&gt;=2,R211&lt;4),"07a-2",
IF(AND(R211&gt;=4,R211&lt;6),"07a-b",
IF(AND(R211&gt;=6,R211&lt;8),"07b-1",
IF(AND(R211&gt;=8,R211&lt;10),"07b-2",
IF(AND(R211&gt;=10,R211&lt;12),"08a-1",
IF(AND(R211&gt;=12,R211&lt;14),"08a-2",
IF(AND(R211&gt;=14,R211&lt;16),"08a-b",
IF(AND(R211&gt;=16,R211&lt;18),"08b-1",
IF(AND(R211&gt;=18,R211&lt;20),"08b-2",
IF(AND(R211&gt;=20,R211&lt;22),"09a-1",
IF(AND(R211&gt;=22,R211&lt;24),"09a-2",
IF(AND(R211&gt;=24,R211&lt;26),"09a-b",
IF(AND(R211&gt;=26,R211&lt;28),"09b-1",
IF(AND(R211&gt;=28,R211&lt;30),"09b-2",
IF(AND(R211&gt;=30,R211&lt;32),"10a-1",
IF(AND(R211&gt;=32,R211&lt;34),"10a-2",
IF(AND(R211&gt;=34,R211&lt;36),"10a-b",
IF(AND(R211&gt;=36,R211&lt;38),"10b-1",
IF(AND(R211&gt;=38,R211&lt;40),"10b-2",
IF(AND(R211&gt;=40,R211&lt;42),"11a-1",
IF(AND(R211&gt;=42,R211&lt;44),"11a-2",
IF(AND(R211&gt;=44,R211&lt;46),"11a-b",
IF(AND(R211&gt;=46,R211&lt;48),"11b-1",
IF(AND(R211&gt;=48,R211&lt;50),"11b-2",
IF(AND(R211&gt;=50,R211&lt;52),"12a-1",
IF(AND(R211&gt;=52,R211&lt;54),"12a-2",
))))))))))))))))))))))))))))</f>
        <v>09a-b</v>
      </c>
      <c r="T211" s="10">
        <v>25.895</v>
      </c>
      <c r="U211" s="7" t="str">
        <f>IF(AND(T211&gt;=-2,T211&lt;0),"06b-2",
IF(AND(T211&gt;=0,T211&lt;2),"07a-1",
IF(AND(T211&gt;=2,T211&lt;4),"07a-2",
IF(AND(T211&gt;=4,T211&lt;6),"07a-b",
IF(AND(T211&gt;=6,T211&lt;8),"07b-1",
IF(AND(T211&gt;=8,T211&lt;10),"07b-2",
IF(AND(T211&gt;=10,T211&lt;12),"08a-1",
IF(AND(T211&gt;=12,T211&lt;14),"08a-2",
IF(AND(T211&gt;=14,T211&lt;16),"08a-b",
IF(AND(T211&gt;=16,T211&lt;18),"08b-1",
IF(AND(T211&gt;=18,T211&lt;20),"08b-2",
IF(AND(T211&gt;=20,T211&lt;22),"09a-1",
IF(AND(T211&gt;=22,T211&lt;24),"09a-2",
IF(AND(T211&gt;=24,T211&lt;26),"09a-b",
IF(AND(T211&gt;=26,T211&lt;28),"09b-1",
IF(AND(T211&gt;=28,T211&lt;30),"09b-2",
IF(AND(T211&gt;=30,T211&lt;32),"10a-1",
IF(AND(T211&gt;=32,T211&lt;34),"10a-2",
IF(AND(T211&gt;=34,T211&lt;36),"10a-b",
IF(AND(T211&gt;=36,T211&lt;38),"10b-1",
IF(AND(T211&gt;=38,T211&lt;40),"10b-2",
IF(AND(T211&gt;=40,T211&lt;42),"11a-1",
IF(AND(T211&gt;=42,T211&lt;44),"11a-2",
IF(AND(T211&gt;=44,T211&lt;46),"11a-b",
IF(AND(T211&gt;=46,T211&lt;48),"11b-1",
IF(AND(T211&gt;=48,T211&lt;50),"11b-2",
IF(AND(T211&gt;=50,T211&lt;52),"12a-1",
IF(AND(T211&gt;=52,T211&lt;54),"12a-2",
))))))))))))))))))))))))))))</f>
        <v>09a-b</v>
      </c>
      <c r="V211" s="10">
        <v>25.895</v>
      </c>
      <c r="W211" s="7" t="str">
        <f>IF(AND(V211&gt;=-2,V211&lt;0),"06b-2",
IF(AND(V211&gt;=0,V211&lt;2),"07a-1",
IF(AND(V211&gt;=2,V211&lt;4),"07a-2",
IF(AND(V211&gt;=4,V211&lt;6),"07a-b",
IF(AND(V211&gt;=6,V211&lt;8),"07b-1",
IF(AND(V211&gt;=8,V211&lt;10),"07b-2",
IF(AND(V211&gt;=10,V211&lt;12),"08a-1",
IF(AND(V211&gt;=12,V211&lt;14),"08a-2",
IF(AND(V211&gt;=14,V211&lt;16),"08a-b",
IF(AND(V211&gt;=16,V211&lt;18),"08b-1",
IF(AND(V211&gt;=18,V211&lt;20),"08b-2",
IF(AND(V211&gt;=20,V211&lt;22),"09a-1",
IF(AND(V211&gt;=22,V211&lt;24),"09a-2",
IF(AND(V211&gt;=24,V211&lt;26),"09a-b",
IF(AND(V211&gt;=26,V211&lt;28),"09b-1",
IF(AND(V211&gt;=28,V211&lt;30),"09b-2",
IF(AND(V211&gt;=30,V211&lt;32),"10a-1",
IF(AND(V211&gt;=32,V211&lt;34),"10a-2",
IF(AND(V211&gt;=34,V211&lt;36),"10a-b",
IF(AND(V211&gt;=36,V211&lt;38),"10b-1",
IF(AND(V211&gt;=38,V211&lt;40),"10b-2",
IF(AND(V211&gt;=40,V211&lt;42),"11a-1",
IF(AND(V211&gt;=42,V211&lt;44),"11a-2",
IF(AND(V211&gt;=44,V211&lt;46),"11a-b",
IF(AND(V211&gt;=46,V211&lt;48),"11b-1",
IF(AND(V211&gt;=48,V211&lt;50),"11b-2",
IF(AND(V211&gt;=50,V211&lt;52),"12a-1",
IF(AND(V211&gt;=52,V211&lt;54),"12a-2",
))))))))))))))))))))))))))))</f>
        <v>09a-b</v>
      </c>
      <c r="X211" s="10">
        <v>25.895</v>
      </c>
      <c r="Y211" s="7" t="str">
        <f>IF(AND(X211&gt;=-2,X211&lt;0),"06b-2",
IF(AND(X211&gt;=0,X211&lt;2),"07a-1",
IF(AND(X211&gt;=2,X211&lt;4),"07a-2",
IF(AND(X211&gt;=4,X211&lt;6),"07a-b",
IF(AND(X211&gt;=6,X211&lt;8),"07b-1",
IF(AND(X211&gt;=8,X211&lt;10),"07b-2",
IF(AND(X211&gt;=10,X211&lt;12),"08a-1",
IF(AND(X211&gt;=12,X211&lt;14),"08a-2",
IF(AND(X211&gt;=14,X211&lt;16),"08a-b",
IF(AND(X211&gt;=16,X211&lt;18),"08b-1",
IF(AND(X211&gt;=18,X211&lt;20),"08b-2",
IF(AND(X211&gt;=20,X211&lt;22),"09a-1",
IF(AND(X211&gt;=22,X211&lt;24),"09a-2",
IF(AND(X211&gt;=24,X211&lt;26),"09a-b",
IF(AND(X211&gt;=26,X211&lt;28),"09b-1",
IF(AND(X211&gt;=28,X211&lt;30),"09b-2",
IF(AND(X211&gt;=30,X211&lt;32),"10a-1",
IF(AND(X211&gt;=32,X211&lt;34),"10a-2",
IF(AND(X211&gt;=34,X211&lt;36),"10a-b",
IF(AND(X211&gt;=36,X211&lt;38),"10b-1",
IF(AND(X211&gt;=38,X211&lt;40),"10b-2",
IF(AND(X211&gt;=40,X211&lt;42),"11a-1",
IF(AND(X211&gt;=42,X211&lt;44),"11a-2",
IF(AND(X211&gt;=44,X211&lt;46),"11a-b",
IF(AND(X211&gt;=46,X211&lt;48),"11b-1",
IF(AND(X211&gt;=48,X211&lt;50),"11b-2",
IF(AND(X211&gt;=50,X211&lt;52),"12a-1",
IF(AND(X211&gt;=52,X211&lt;54),"12a-2",
))))))))))))))))))))))))))))</f>
        <v>09a-b</v>
      </c>
      <c r="Z211" s="8">
        <v>7</v>
      </c>
      <c r="AA211" s="8">
        <v>100</v>
      </c>
      <c r="AB211" s="8">
        <v>546</v>
      </c>
      <c r="AC211" s="8">
        <v>1355</v>
      </c>
      <c r="AD211" s="8">
        <v>0</v>
      </c>
      <c r="AE211" s="8">
        <v>1</v>
      </c>
      <c r="AF211" s="8">
        <v>15</v>
      </c>
      <c r="AG211" s="7" t="s">
        <v>624</v>
      </c>
      <c r="AH211" s="7"/>
      <c r="AI211" s="7"/>
      <c r="AJ211" s="7"/>
    </row>
    <row r="212" spans="1:36" x14ac:dyDescent="0.25">
      <c r="A212" s="7" t="s">
        <v>625</v>
      </c>
      <c r="B212" s="8" t="s">
        <v>235</v>
      </c>
      <c r="C212" s="8">
        <v>19350101</v>
      </c>
      <c r="D212" s="8">
        <v>20231231</v>
      </c>
      <c r="E212" s="8">
        <v>32442</v>
      </c>
      <c r="F212" s="8">
        <v>89</v>
      </c>
      <c r="G212" s="8">
        <v>89</v>
      </c>
      <c r="H212" s="8" t="s">
        <v>46</v>
      </c>
      <c r="I212" s="9">
        <v>27.93779</v>
      </c>
      <c r="J212" s="9">
        <v>-81.599279999999993</v>
      </c>
      <c r="K212" s="18">
        <v>38.1</v>
      </c>
      <c r="L212" s="8"/>
      <c r="M212" s="8">
        <v>105</v>
      </c>
      <c r="N212" s="8">
        <v>35</v>
      </c>
      <c r="O212" s="16">
        <v>92</v>
      </c>
      <c r="P212" s="8">
        <v>15</v>
      </c>
      <c r="Q212" s="7" t="str">
        <f>IF(AND(P212&gt;=-2,P212&lt;0),"06b-2",
IF(AND(P212&gt;=0,P212&lt;2),"07a-1",
IF(AND(P212&gt;=2,P212&lt;4),"07a-2",
IF(AND(P212&gt;=4,P212&lt;6),"07a-b",
IF(AND(P212&gt;=6,P212&lt;8),"07b-1",
IF(AND(P212&gt;=8,P212&lt;10),"07b-2",
IF(AND(P212&gt;=10,P212&lt;12),"08a-1",
IF(AND(P212&gt;=12,P212&lt;14),"08a-2",
IF(AND(P212&gt;=14,P212&lt;16),"08a-b",
IF(AND(P212&gt;=16,P212&lt;18),"08b-1",
IF(AND(P212&gt;=18,P212&lt;20),"08b-2",
IF(AND(P212&gt;=20,P212&lt;22),"09a-1",
IF(AND(P212&gt;=22,P212&lt;24),"09a-2",
IF(AND(P212&gt;=24,P212&lt;26),"09a-b",
IF(AND(P212&gt;=26,P212&lt;28),"09b-1",
IF(AND(P212&gt;=28,P212&lt;30),"09b-2",
IF(AND(P212&gt;=30,P212&lt;32),"10a-1",
IF(AND(P212&gt;=32,P212&lt;34),"10a-2",
IF(AND(P212&gt;=34,P212&lt;36),"10a-b",
IF(AND(P212&gt;=36,P212&lt;38),"10b-1",
IF(AND(P212&gt;=38,P212&lt;40),"10b-2",
IF(AND(P212&gt;=40,P212&lt;42),"11a-1",
IF(AND(P212&gt;=42,P212&lt;44),"11a-2",
IF(AND(P212&gt;=44,P212&lt;46),"11a-b",
IF(AND(P212&gt;=46,P212&lt;48),"11b-1",
IF(AND(P212&gt;=48,P212&lt;50),"11b-2",
IF(AND(P212&gt;=50,P212&lt;52),"12a-1",
IF(AND(P212&gt;=52,P212&lt;54),"12a-2",
))))))))))))))))))))))))))))</f>
        <v>08a-b</v>
      </c>
      <c r="R212" s="10">
        <v>27.189</v>
      </c>
      <c r="S212" s="7" t="str">
        <f>IF(AND(R212&gt;=-2,R212&lt;0),"06b-2",
IF(AND(R212&gt;=0,R212&lt;2),"07a-1",
IF(AND(R212&gt;=2,R212&lt;4),"07a-2",
IF(AND(R212&gt;=4,R212&lt;6),"07a-b",
IF(AND(R212&gt;=6,R212&lt;8),"07b-1",
IF(AND(R212&gt;=8,R212&lt;10),"07b-2",
IF(AND(R212&gt;=10,R212&lt;12),"08a-1",
IF(AND(R212&gt;=12,R212&lt;14),"08a-2",
IF(AND(R212&gt;=14,R212&lt;16),"08a-b",
IF(AND(R212&gt;=16,R212&lt;18),"08b-1",
IF(AND(R212&gt;=18,R212&lt;20),"08b-2",
IF(AND(R212&gt;=20,R212&lt;22),"09a-1",
IF(AND(R212&gt;=22,R212&lt;24),"09a-2",
IF(AND(R212&gt;=24,R212&lt;26),"09a-b",
IF(AND(R212&gt;=26,R212&lt;28),"09b-1",
IF(AND(R212&gt;=28,R212&lt;30),"09b-2",
IF(AND(R212&gt;=30,R212&lt;32),"10a-1",
IF(AND(R212&gt;=32,R212&lt;34),"10a-2",
IF(AND(R212&gt;=34,R212&lt;36),"10a-b",
IF(AND(R212&gt;=36,R212&lt;38),"10b-1",
IF(AND(R212&gt;=38,R212&lt;40),"10b-2",
IF(AND(R212&gt;=40,R212&lt;42),"11a-1",
IF(AND(R212&gt;=42,R212&lt;44),"11a-2",
IF(AND(R212&gt;=44,R212&lt;46),"11a-b",
IF(AND(R212&gt;=46,R212&lt;48),"11b-1",
IF(AND(R212&gt;=48,R212&lt;50),"11b-2",
IF(AND(R212&gt;=50,R212&lt;52),"12a-1",
IF(AND(R212&gt;=52,R212&lt;54),"12a-2",
))))))))))))))))))))))))))))</f>
        <v>09b-1</v>
      </c>
      <c r="T212" s="10">
        <v>27.189</v>
      </c>
      <c r="U212" s="7" t="str">
        <f>IF(AND(T212&gt;=-2,T212&lt;0),"06b-2",
IF(AND(T212&gt;=0,T212&lt;2),"07a-1",
IF(AND(T212&gt;=2,T212&lt;4),"07a-2",
IF(AND(T212&gt;=4,T212&lt;6),"07a-b",
IF(AND(T212&gt;=6,T212&lt;8),"07b-1",
IF(AND(T212&gt;=8,T212&lt;10),"07b-2",
IF(AND(T212&gt;=10,T212&lt;12),"08a-1",
IF(AND(T212&gt;=12,T212&lt;14),"08a-2",
IF(AND(T212&gt;=14,T212&lt;16),"08a-b",
IF(AND(T212&gt;=16,T212&lt;18),"08b-1",
IF(AND(T212&gt;=18,T212&lt;20),"08b-2",
IF(AND(T212&gt;=20,T212&lt;22),"09a-1",
IF(AND(T212&gt;=22,T212&lt;24),"09a-2",
IF(AND(T212&gt;=24,T212&lt;26),"09a-b",
IF(AND(T212&gt;=26,T212&lt;28),"09b-1",
IF(AND(T212&gt;=28,T212&lt;30),"09b-2",
IF(AND(T212&gt;=30,T212&lt;32),"10a-1",
IF(AND(T212&gt;=32,T212&lt;34),"10a-2",
IF(AND(T212&gt;=34,T212&lt;36),"10a-b",
IF(AND(T212&gt;=36,T212&lt;38),"10b-1",
IF(AND(T212&gt;=38,T212&lt;40),"10b-2",
IF(AND(T212&gt;=40,T212&lt;42),"11a-1",
IF(AND(T212&gt;=42,T212&lt;44),"11a-2",
IF(AND(T212&gt;=44,T212&lt;46),"11a-b",
IF(AND(T212&gt;=46,T212&lt;48),"11b-1",
IF(AND(T212&gt;=48,T212&lt;50),"11b-2",
IF(AND(T212&gt;=50,T212&lt;52),"12a-1",
IF(AND(T212&gt;=52,T212&lt;54),"12a-2",
))))))))))))))))))))))))))))</f>
        <v>09b-1</v>
      </c>
      <c r="V212" s="10">
        <v>27.26</v>
      </c>
      <c r="W212" s="7" t="str">
        <f>IF(AND(V212&gt;=-2,V212&lt;0),"06b-2",
IF(AND(V212&gt;=0,V212&lt;2),"07a-1",
IF(AND(V212&gt;=2,V212&lt;4),"07a-2",
IF(AND(V212&gt;=4,V212&lt;6),"07a-b",
IF(AND(V212&gt;=6,V212&lt;8),"07b-1",
IF(AND(V212&gt;=8,V212&lt;10),"07b-2",
IF(AND(V212&gt;=10,V212&lt;12),"08a-1",
IF(AND(V212&gt;=12,V212&lt;14),"08a-2",
IF(AND(V212&gt;=14,V212&lt;16),"08a-b",
IF(AND(V212&gt;=16,V212&lt;18),"08b-1",
IF(AND(V212&gt;=18,V212&lt;20),"08b-2",
IF(AND(V212&gt;=20,V212&lt;22),"09a-1",
IF(AND(V212&gt;=22,V212&lt;24),"09a-2",
IF(AND(V212&gt;=24,V212&lt;26),"09a-b",
IF(AND(V212&gt;=26,V212&lt;28),"09b-1",
IF(AND(V212&gt;=28,V212&lt;30),"09b-2",
IF(AND(V212&gt;=30,V212&lt;32),"10a-1",
IF(AND(V212&gt;=32,V212&lt;34),"10a-2",
IF(AND(V212&gt;=34,V212&lt;36),"10a-b",
IF(AND(V212&gt;=36,V212&lt;38),"10b-1",
IF(AND(V212&gt;=38,V212&lt;40),"10b-2",
IF(AND(V212&gt;=40,V212&lt;42),"11a-1",
IF(AND(V212&gt;=42,V212&lt;44),"11a-2",
IF(AND(V212&gt;=44,V212&lt;46),"11a-b",
IF(AND(V212&gt;=46,V212&lt;48),"11b-1",
IF(AND(V212&gt;=48,V212&lt;50),"11b-2",
IF(AND(V212&gt;=50,V212&lt;52),"12a-1",
IF(AND(V212&gt;=52,V212&lt;54),"12a-2",
))))))))))))))))))))))))))))</f>
        <v>09b-1</v>
      </c>
      <c r="X212" s="10">
        <v>28.832999999999998</v>
      </c>
      <c r="Y212" s="7" t="str">
        <f>IF(AND(X212&gt;=-2,X212&lt;0),"06b-2",
IF(AND(X212&gt;=0,X212&lt;2),"07a-1",
IF(AND(X212&gt;=2,X212&lt;4),"07a-2",
IF(AND(X212&gt;=4,X212&lt;6),"07a-b",
IF(AND(X212&gt;=6,X212&lt;8),"07b-1",
IF(AND(X212&gt;=8,X212&lt;10),"07b-2",
IF(AND(X212&gt;=10,X212&lt;12),"08a-1",
IF(AND(X212&gt;=12,X212&lt;14),"08a-2",
IF(AND(X212&gt;=14,X212&lt;16),"08a-b",
IF(AND(X212&gt;=16,X212&lt;18),"08b-1",
IF(AND(X212&gt;=18,X212&lt;20),"08b-2",
IF(AND(X212&gt;=20,X212&lt;22),"09a-1",
IF(AND(X212&gt;=22,X212&lt;24),"09a-2",
IF(AND(X212&gt;=24,X212&lt;26),"09a-b",
IF(AND(X212&gt;=26,X212&lt;28),"09b-1",
IF(AND(X212&gt;=28,X212&lt;30),"09b-2",
IF(AND(X212&gt;=30,X212&lt;32),"10a-1",
IF(AND(X212&gt;=32,X212&lt;34),"10a-2",
IF(AND(X212&gt;=34,X212&lt;36),"10a-b",
IF(AND(X212&gt;=36,X212&lt;38),"10b-1",
IF(AND(X212&gt;=38,X212&lt;40),"10b-2",
IF(AND(X212&gt;=40,X212&lt;42),"11a-1",
IF(AND(X212&gt;=42,X212&lt;44),"11a-2",
IF(AND(X212&gt;=44,X212&lt;46),"11a-b",
IF(AND(X212&gt;=46,X212&lt;48),"11b-1",
IF(AND(X212&gt;=48,X212&lt;50),"11b-2",
IF(AND(X212&gt;=50,X212&lt;52),"12a-1",
IF(AND(X212&gt;=52,X212&lt;54),"12a-2",
))))))))))))))))))))))))))))</f>
        <v>09b-2</v>
      </c>
      <c r="Z212" s="8">
        <v>10</v>
      </c>
      <c r="AA212" s="8">
        <v>220</v>
      </c>
      <c r="AB212" s="8">
        <v>1641</v>
      </c>
      <c r="AC212" s="8">
        <v>5101</v>
      </c>
      <c r="AD212" s="8">
        <v>0</v>
      </c>
      <c r="AE212" s="8">
        <v>1</v>
      </c>
      <c r="AF212" s="8">
        <v>25</v>
      </c>
      <c r="AG212" s="7" t="s">
        <v>626</v>
      </c>
      <c r="AH212" s="7"/>
      <c r="AI212" s="7"/>
      <c r="AJ212" s="7"/>
    </row>
    <row r="213" spans="1:36" x14ac:dyDescent="0.25">
      <c r="A213" s="7" t="s">
        <v>627</v>
      </c>
      <c r="B213" s="8" t="s">
        <v>235</v>
      </c>
      <c r="C213" s="8">
        <v>18920201</v>
      </c>
      <c r="D213" s="8">
        <v>18971231</v>
      </c>
      <c r="E213" s="8">
        <v>2129</v>
      </c>
      <c r="F213" s="8">
        <v>6</v>
      </c>
      <c r="G213" s="8">
        <v>6</v>
      </c>
      <c r="H213" s="8" t="s">
        <v>120</v>
      </c>
      <c r="I213" s="9">
        <v>27.61666</v>
      </c>
      <c r="J213" s="9">
        <v>-82.733490000000003</v>
      </c>
      <c r="K213" s="18">
        <v>1.5</v>
      </c>
      <c r="L213" s="8"/>
      <c r="M213" s="8">
        <v>102</v>
      </c>
      <c r="N213" s="8">
        <v>37</v>
      </c>
      <c r="O213" s="16">
        <v>84</v>
      </c>
      <c r="P213" s="8">
        <v>23</v>
      </c>
      <c r="Q213" s="7" t="str">
        <f>IF(AND(P213&gt;=-2,P213&lt;0),"06b-2",
IF(AND(P213&gt;=0,P213&lt;2),"07a-1",
IF(AND(P213&gt;=2,P213&lt;4),"07a-2",
IF(AND(P213&gt;=4,P213&lt;6),"07a-b",
IF(AND(P213&gt;=6,P213&lt;8),"07b-1",
IF(AND(P213&gt;=8,P213&lt;10),"07b-2",
IF(AND(P213&gt;=10,P213&lt;12),"08a-1",
IF(AND(P213&gt;=12,P213&lt;14),"08a-2",
IF(AND(P213&gt;=14,P213&lt;16),"08a-b",
IF(AND(P213&gt;=16,P213&lt;18),"08b-1",
IF(AND(P213&gt;=18,P213&lt;20),"08b-2",
IF(AND(P213&gt;=20,P213&lt;22),"09a-1",
IF(AND(P213&gt;=22,P213&lt;24),"09a-2",
IF(AND(P213&gt;=24,P213&lt;26),"09a-b",
IF(AND(P213&gt;=26,P213&lt;28),"09b-1",
IF(AND(P213&gt;=28,P213&lt;30),"09b-2",
IF(AND(P213&gt;=30,P213&lt;32),"10a-1",
IF(AND(P213&gt;=32,P213&lt;34),"10a-2",
IF(AND(P213&gt;=34,P213&lt;36),"10a-b",
IF(AND(P213&gt;=36,P213&lt;38),"10b-1",
IF(AND(P213&gt;=38,P213&lt;40),"10b-2",
IF(AND(P213&gt;=40,P213&lt;42),"11a-1",
IF(AND(P213&gt;=42,P213&lt;44),"11a-2",
IF(AND(P213&gt;=44,P213&lt;46),"11a-b",
IF(AND(P213&gt;=46,P213&lt;48),"11b-1",
IF(AND(P213&gt;=48,P213&lt;50),"11b-2",
IF(AND(P213&gt;=50,P213&lt;52),"12a-1",
IF(AND(P213&gt;=52,P213&lt;54),"12a-2",
))))))))))))))))))))))))))))</f>
        <v>09a-2</v>
      </c>
      <c r="R213" s="10">
        <v>33.167000000000002</v>
      </c>
      <c r="S213" s="7" t="str">
        <f>IF(AND(R213&gt;=-2,R213&lt;0),"06b-2",
IF(AND(R213&gt;=0,R213&lt;2),"07a-1",
IF(AND(R213&gt;=2,R213&lt;4),"07a-2",
IF(AND(R213&gt;=4,R213&lt;6),"07a-b",
IF(AND(R213&gt;=6,R213&lt;8),"07b-1",
IF(AND(R213&gt;=8,R213&lt;10),"07b-2",
IF(AND(R213&gt;=10,R213&lt;12),"08a-1",
IF(AND(R213&gt;=12,R213&lt;14),"08a-2",
IF(AND(R213&gt;=14,R213&lt;16),"08a-b",
IF(AND(R213&gt;=16,R213&lt;18),"08b-1",
IF(AND(R213&gt;=18,R213&lt;20),"08b-2",
IF(AND(R213&gt;=20,R213&lt;22),"09a-1",
IF(AND(R213&gt;=22,R213&lt;24),"09a-2",
IF(AND(R213&gt;=24,R213&lt;26),"09a-b",
IF(AND(R213&gt;=26,R213&lt;28),"09b-1",
IF(AND(R213&gt;=28,R213&lt;30),"09b-2",
IF(AND(R213&gt;=30,R213&lt;32),"10a-1",
IF(AND(R213&gt;=32,R213&lt;34),"10a-2",
IF(AND(R213&gt;=34,R213&lt;36),"10a-b",
IF(AND(R213&gt;=36,R213&lt;38),"10b-1",
IF(AND(R213&gt;=38,R213&lt;40),"10b-2",
IF(AND(R213&gt;=40,R213&lt;42),"11a-1",
IF(AND(R213&gt;=42,R213&lt;44),"11a-2",
IF(AND(R213&gt;=44,R213&lt;46),"11a-b",
IF(AND(R213&gt;=46,R213&lt;48),"11b-1",
IF(AND(R213&gt;=48,R213&lt;50),"11b-2",
IF(AND(R213&gt;=50,R213&lt;52),"12a-1",
IF(AND(R213&gt;=52,R213&lt;54),"12a-2",
))))))))))))))))))))))))))))</f>
        <v>10a-2</v>
      </c>
      <c r="T213" s="10">
        <v>33.167000000000002</v>
      </c>
      <c r="U213" s="7" t="str">
        <f>IF(AND(T213&gt;=-2,T213&lt;0),"06b-2",
IF(AND(T213&gt;=0,T213&lt;2),"07a-1",
IF(AND(T213&gt;=2,T213&lt;4),"07a-2",
IF(AND(T213&gt;=4,T213&lt;6),"07a-b",
IF(AND(T213&gt;=6,T213&lt;8),"07b-1",
IF(AND(T213&gt;=8,T213&lt;10),"07b-2",
IF(AND(T213&gt;=10,T213&lt;12),"08a-1",
IF(AND(T213&gt;=12,T213&lt;14),"08a-2",
IF(AND(T213&gt;=14,T213&lt;16),"08a-b",
IF(AND(T213&gt;=16,T213&lt;18),"08b-1",
IF(AND(T213&gt;=18,T213&lt;20),"08b-2",
IF(AND(T213&gt;=20,T213&lt;22),"09a-1",
IF(AND(T213&gt;=22,T213&lt;24),"09a-2",
IF(AND(T213&gt;=24,T213&lt;26),"09a-b",
IF(AND(T213&gt;=26,T213&lt;28),"09b-1",
IF(AND(T213&gt;=28,T213&lt;30),"09b-2",
IF(AND(T213&gt;=30,T213&lt;32),"10a-1",
IF(AND(T213&gt;=32,T213&lt;34),"10a-2",
IF(AND(T213&gt;=34,T213&lt;36),"10a-b",
IF(AND(T213&gt;=36,T213&lt;38),"10b-1",
IF(AND(T213&gt;=38,T213&lt;40),"10b-2",
IF(AND(T213&gt;=40,T213&lt;42),"11a-1",
IF(AND(T213&gt;=42,T213&lt;44),"11a-2",
IF(AND(T213&gt;=44,T213&lt;46),"11a-b",
IF(AND(T213&gt;=46,T213&lt;48),"11b-1",
IF(AND(T213&gt;=48,T213&lt;50),"11b-2",
IF(AND(T213&gt;=50,T213&lt;52),"12a-1",
IF(AND(T213&gt;=52,T213&lt;54),"12a-2",
))))))))))))))))))))))))))))</f>
        <v>10a-2</v>
      </c>
      <c r="V213" s="10">
        <v>33.167000000000002</v>
      </c>
      <c r="W213" s="7" t="str">
        <f>IF(AND(V213&gt;=-2,V213&lt;0),"06b-2",
IF(AND(V213&gt;=0,V213&lt;2),"07a-1",
IF(AND(V213&gt;=2,V213&lt;4),"07a-2",
IF(AND(V213&gt;=4,V213&lt;6),"07a-b",
IF(AND(V213&gt;=6,V213&lt;8),"07b-1",
IF(AND(V213&gt;=8,V213&lt;10),"07b-2",
IF(AND(V213&gt;=10,V213&lt;12),"08a-1",
IF(AND(V213&gt;=12,V213&lt;14),"08a-2",
IF(AND(V213&gt;=14,V213&lt;16),"08a-b",
IF(AND(V213&gt;=16,V213&lt;18),"08b-1",
IF(AND(V213&gt;=18,V213&lt;20),"08b-2",
IF(AND(V213&gt;=20,V213&lt;22),"09a-1",
IF(AND(V213&gt;=22,V213&lt;24),"09a-2",
IF(AND(V213&gt;=24,V213&lt;26),"09a-b",
IF(AND(V213&gt;=26,V213&lt;28),"09b-1",
IF(AND(V213&gt;=28,V213&lt;30),"09b-2",
IF(AND(V213&gt;=30,V213&lt;32),"10a-1",
IF(AND(V213&gt;=32,V213&lt;34),"10a-2",
IF(AND(V213&gt;=34,V213&lt;36),"10a-b",
IF(AND(V213&gt;=36,V213&lt;38),"10b-1",
IF(AND(V213&gt;=38,V213&lt;40),"10b-2",
IF(AND(V213&gt;=40,V213&lt;42),"11a-1",
IF(AND(V213&gt;=42,V213&lt;44),"11a-2",
IF(AND(V213&gt;=44,V213&lt;46),"11a-b",
IF(AND(V213&gt;=46,V213&lt;48),"11b-1",
IF(AND(V213&gt;=48,V213&lt;50),"11b-2",
IF(AND(V213&gt;=50,V213&lt;52),"12a-1",
IF(AND(V213&gt;=52,V213&lt;54),"12a-2",
))))))))))))))))))))))))))))</f>
        <v>10a-2</v>
      </c>
      <c r="X213" s="10">
        <v>33.167000000000002</v>
      </c>
      <c r="Y213" s="7" t="str">
        <f>IF(AND(X213&gt;=-2,X213&lt;0),"06b-2",
IF(AND(X213&gt;=0,X213&lt;2),"07a-1",
IF(AND(X213&gt;=2,X213&lt;4),"07a-2",
IF(AND(X213&gt;=4,X213&lt;6),"07a-b",
IF(AND(X213&gt;=6,X213&lt;8),"07b-1",
IF(AND(X213&gt;=8,X213&lt;10),"07b-2",
IF(AND(X213&gt;=10,X213&lt;12),"08a-1",
IF(AND(X213&gt;=12,X213&lt;14),"08a-2",
IF(AND(X213&gt;=14,X213&lt;16),"08a-b",
IF(AND(X213&gt;=16,X213&lt;18),"08b-1",
IF(AND(X213&gt;=18,X213&lt;20),"08b-2",
IF(AND(X213&gt;=20,X213&lt;22),"09a-1",
IF(AND(X213&gt;=22,X213&lt;24),"09a-2",
IF(AND(X213&gt;=24,X213&lt;26),"09a-b",
IF(AND(X213&gt;=26,X213&lt;28),"09b-1",
IF(AND(X213&gt;=28,X213&lt;30),"09b-2",
IF(AND(X213&gt;=30,X213&lt;32),"10a-1",
IF(AND(X213&gt;=32,X213&lt;34),"10a-2",
IF(AND(X213&gt;=34,X213&lt;36),"10a-b",
IF(AND(X213&gt;=36,X213&lt;38),"10b-1",
IF(AND(X213&gt;=38,X213&lt;40),"10b-2",
IF(AND(X213&gt;=40,X213&lt;42),"11a-1",
IF(AND(X213&gt;=42,X213&lt;44),"11a-2",
IF(AND(X213&gt;=44,X213&lt;46),"11a-b",
IF(AND(X213&gt;=46,X213&lt;48),"11b-1",
IF(AND(X213&gt;=48,X213&lt;50),"11b-2",
IF(AND(X213&gt;=50,X213&lt;52),"12a-1",
IF(AND(X213&gt;=52,X213&lt;54),"12a-2",
))))))))))))))))))))))))))))</f>
        <v>10a-2</v>
      </c>
      <c r="Z213" s="8">
        <v>0</v>
      </c>
      <c r="AA213" s="8">
        <v>2</v>
      </c>
      <c r="AB213" s="8">
        <v>20</v>
      </c>
      <c r="AC213" s="8">
        <v>121</v>
      </c>
      <c r="AD213" s="8">
        <v>0</v>
      </c>
      <c r="AE213" s="8">
        <v>2</v>
      </c>
      <c r="AF213" s="8">
        <v>12</v>
      </c>
      <c r="AG213" s="7" t="s">
        <v>628</v>
      </c>
      <c r="AH213" s="7"/>
      <c r="AI213" s="7"/>
      <c r="AJ213" s="7"/>
    </row>
    <row r="214" spans="1:36" x14ac:dyDescent="0.25">
      <c r="A214" s="7" t="s">
        <v>629</v>
      </c>
      <c r="B214" s="8" t="s">
        <v>235</v>
      </c>
      <c r="C214" s="8">
        <v>20091101</v>
      </c>
      <c r="D214" s="8">
        <v>20231231</v>
      </c>
      <c r="E214" s="8">
        <v>5122</v>
      </c>
      <c r="F214" s="8">
        <v>15</v>
      </c>
      <c r="G214" s="8">
        <v>8</v>
      </c>
      <c r="H214" s="8" t="s">
        <v>179</v>
      </c>
      <c r="I214" s="9">
        <v>26.826000000000001</v>
      </c>
      <c r="J214" s="9">
        <v>-81.491500000000002</v>
      </c>
      <c r="K214" s="18">
        <v>13.1</v>
      </c>
      <c r="L214" s="8"/>
      <c r="M214" s="8">
        <v>98</v>
      </c>
      <c r="N214" s="8">
        <v>38</v>
      </c>
      <c r="O214" s="16">
        <v>77</v>
      </c>
      <c r="P214" s="8">
        <v>24</v>
      </c>
      <c r="Q214" s="7" t="str">
        <f>IF(AND(P214&gt;=-2,P214&lt;0),"06b-2",
IF(AND(P214&gt;=0,P214&lt;2),"07a-1",
IF(AND(P214&gt;=2,P214&lt;4),"07a-2",
IF(AND(P214&gt;=4,P214&lt;6),"07a-b",
IF(AND(P214&gt;=6,P214&lt;8),"07b-1",
IF(AND(P214&gt;=8,P214&lt;10),"07b-2",
IF(AND(P214&gt;=10,P214&lt;12),"08a-1",
IF(AND(P214&gt;=12,P214&lt;14),"08a-2",
IF(AND(P214&gt;=14,P214&lt;16),"08a-b",
IF(AND(P214&gt;=16,P214&lt;18),"08b-1",
IF(AND(P214&gt;=18,P214&lt;20),"08b-2",
IF(AND(P214&gt;=20,P214&lt;22),"09a-1",
IF(AND(P214&gt;=22,P214&lt;24),"09a-2",
IF(AND(P214&gt;=24,P214&lt;26),"09a-b",
IF(AND(P214&gt;=26,P214&lt;28),"09b-1",
IF(AND(P214&gt;=28,P214&lt;30),"09b-2",
IF(AND(P214&gt;=30,P214&lt;32),"10a-1",
IF(AND(P214&gt;=32,P214&lt;34),"10a-2",
IF(AND(P214&gt;=34,P214&lt;36),"10a-b",
IF(AND(P214&gt;=36,P214&lt;38),"10b-1",
IF(AND(P214&gt;=38,P214&lt;40),"10b-2",
IF(AND(P214&gt;=40,P214&lt;42),"11a-1",
IF(AND(P214&gt;=42,P214&lt;44),"11a-2",
IF(AND(P214&gt;=44,P214&lt;46),"11a-b",
IF(AND(P214&gt;=46,P214&lt;48),"11b-1",
IF(AND(P214&gt;=48,P214&lt;50),"11b-2",
IF(AND(P214&gt;=50,P214&lt;52),"12a-1",
IF(AND(P214&gt;=52,P214&lt;54),"12a-2",
))))))))))))))))))))))))))))</f>
        <v>09a-b</v>
      </c>
      <c r="R214" s="10">
        <v>29</v>
      </c>
      <c r="S214" s="7" t="str">
        <f>IF(AND(R214&gt;=-2,R214&lt;0),"06b-2",
IF(AND(R214&gt;=0,R214&lt;2),"07a-1",
IF(AND(R214&gt;=2,R214&lt;4),"07a-2",
IF(AND(R214&gt;=4,R214&lt;6),"07a-b",
IF(AND(R214&gt;=6,R214&lt;8),"07b-1",
IF(AND(R214&gt;=8,R214&lt;10),"07b-2",
IF(AND(R214&gt;=10,R214&lt;12),"08a-1",
IF(AND(R214&gt;=12,R214&lt;14),"08a-2",
IF(AND(R214&gt;=14,R214&lt;16),"08a-b",
IF(AND(R214&gt;=16,R214&lt;18),"08b-1",
IF(AND(R214&gt;=18,R214&lt;20),"08b-2",
IF(AND(R214&gt;=20,R214&lt;22),"09a-1",
IF(AND(R214&gt;=22,R214&lt;24),"09a-2",
IF(AND(R214&gt;=24,R214&lt;26),"09a-b",
IF(AND(R214&gt;=26,R214&lt;28),"09b-1",
IF(AND(R214&gt;=28,R214&lt;30),"09b-2",
IF(AND(R214&gt;=30,R214&lt;32),"10a-1",
IF(AND(R214&gt;=32,R214&lt;34),"10a-2",
IF(AND(R214&gt;=34,R214&lt;36),"10a-b",
IF(AND(R214&gt;=36,R214&lt;38),"10b-1",
IF(AND(R214&gt;=38,R214&lt;40),"10b-2",
IF(AND(R214&gt;=40,R214&lt;42),"11a-1",
IF(AND(R214&gt;=42,R214&lt;44),"11a-2",
IF(AND(R214&gt;=44,R214&lt;46),"11a-b",
IF(AND(R214&gt;=46,R214&lt;48),"11b-1",
IF(AND(R214&gt;=48,R214&lt;50),"11b-2",
IF(AND(R214&gt;=50,R214&lt;52),"12a-1",
IF(AND(R214&gt;=52,R214&lt;54),"12a-2",
))))))))))))))))))))))))))))</f>
        <v>09b-2</v>
      </c>
      <c r="T214" s="10">
        <v>29</v>
      </c>
      <c r="U214" s="7" t="str">
        <f>IF(AND(T214&gt;=-2,T214&lt;0),"06b-2",
IF(AND(T214&gt;=0,T214&lt;2),"07a-1",
IF(AND(T214&gt;=2,T214&lt;4),"07a-2",
IF(AND(T214&gt;=4,T214&lt;6),"07a-b",
IF(AND(T214&gt;=6,T214&lt;8),"07b-1",
IF(AND(T214&gt;=8,T214&lt;10),"07b-2",
IF(AND(T214&gt;=10,T214&lt;12),"08a-1",
IF(AND(T214&gt;=12,T214&lt;14),"08a-2",
IF(AND(T214&gt;=14,T214&lt;16),"08a-b",
IF(AND(T214&gt;=16,T214&lt;18),"08b-1",
IF(AND(T214&gt;=18,T214&lt;20),"08b-2",
IF(AND(T214&gt;=20,T214&lt;22),"09a-1",
IF(AND(T214&gt;=22,T214&lt;24),"09a-2",
IF(AND(T214&gt;=24,T214&lt;26),"09a-b",
IF(AND(T214&gt;=26,T214&lt;28),"09b-1",
IF(AND(T214&gt;=28,T214&lt;30),"09b-2",
IF(AND(T214&gt;=30,T214&lt;32),"10a-1",
IF(AND(T214&gt;=32,T214&lt;34),"10a-2",
IF(AND(T214&gt;=34,T214&lt;36),"10a-b",
IF(AND(T214&gt;=36,T214&lt;38),"10b-1",
IF(AND(T214&gt;=38,T214&lt;40),"10b-2",
IF(AND(T214&gt;=40,T214&lt;42),"11a-1",
IF(AND(T214&gt;=42,T214&lt;44),"11a-2",
IF(AND(T214&gt;=44,T214&lt;46),"11a-b",
IF(AND(T214&gt;=46,T214&lt;48),"11b-1",
IF(AND(T214&gt;=48,T214&lt;50),"11b-2",
IF(AND(T214&gt;=50,T214&lt;52),"12a-1",
IF(AND(T214&gt;=52,T214&lt;54),"12a-2",
))))))))))))))))))))))))))))</f>
        <v>09b-2</v>
      </c>
      <c r="V214" s="10">
        <v>29</v>
      </c>
      <c r="W214" s="7" t="str">
        <f>IF(AND(V214&gt;=-2,V214&lt;0),"06b-2",
IF(AND(V214&gt;=0,V214&lt;2),"07a-1",
IF(AND(V214&gt;=2,V214&lt;4),"07a-2",
IF(AND(V214&gt;=4,V214&lt;6),"07a-b",
IF(AND(V214&gt;=6,V214&lt;8),"07b-1",
IF(AND(V214&gt;=8,V214&lt;10),"07b-2",
IF(AND(V214&gt;=10,V214&lt;12),"08a-1",
IF(AND(V214&gt;=12,V214&lt;14),"08a-2",
IF(AND(V214&gt;=14,V214&lt;16),"08a-b",
IF(AND(V214&gt;=16,V214&lt;18),"08b-1",
IF(AND(V214&gt;=18,V214&lt;20),"08b-2",
IF(AND(V214&gt;=20,V214&lt;22),"09a-1",
IF(AND(V214&gt;=22,V214&lt;24),"09a-2",
IF(AND(V214&gt;=24,V214&lt;26),"09a-b",
IF(AND(V214&gt;=26,V214&lt;28),"09b-1",
IF(AND(V214&gt;=28,V214&lt;30),"09b-2",
IF(AND(V214&gt;=30,V214&lt;32),"10a-1",
IF(AND(V214&gt;=32,V214&lt;34),"10a-2",
IF(AND(V214&gt;=34,V214&lt;36),"10a-b",
IF(AND(V214&gt;=36,V214&lt;38),"10b-1",
IF(AND(V214&gt;=38,V214&lt;40),"10b-2",
IF(AND(V214&gt;=40,V214&lt;42),"11a-1",
IF(AND(V214&gt;=42,V214&lt;44),"11a-2",
IF(AND(V214&gt;=44,V214&lt;46),"11a-b",
IF(AND(V214&gt;=46,V214&lt;48),"11b-1",
IF(AND(V214&gt;=48,V214&lt;50),"11b-2",
IF(AND(V214&gt;=50,V214&lt;52),"12a-1",
IF(AND(V214&gt;=52,V214&lt;54),"12a-2",
))))))))))))))))))))))))))))</f>
        <v>09b-2</v>
      </c>
      <c r="X214" s="10">
        <v>29</v>
      </c>
      <c r="Y214" s="7" t="str">
        <f>IF(AND(X214&gt;=-2,X214&lt;0),"06b-2",
IF(AND(X214&gt;=0,X214&lt;2),"07a-1",
IF(AND(X214&gt;=2,X214&lt;4),"07a-2",
IF(AND(X214&gt;=4,X214&lt;6),"07a-b",
IF(AND(X214&gt;=6,X214&lt;8),"07b-1",
IF(AND(X214&gt;=8,X214&lt;10),"07b-2",
IF(AND(X214&gt;=10,X214&lt;12),"08a-1",
IF(AND(X214&gt;=12,X214&lt;14),"08a-2",
IF(AND(X214&gt;=14,X214&lt;16),"08a-b",
IF(AND(X214&gt;=16,X214&lt;18),"08b-1",
IF(AND(X214&gt;=18,X214&lt;20),"08b-2",
IF(AND(X214&gt;=20,X214&lt;22),"09a-1",
IF(AND(X214&gt;=22,X214&lt;24),"09a-2",
IF(AND(X214&gt;=24,X214&lt;26),"09a-b",
IF(AND(X214&gt;=26,X214&lt;28),"09b-1",
IF(AND(X214&gt;=28,X214&lt;30),"09b-2",
IF(AND(X214&gt;=30,X214&lt;32),"10a-1",
IF(AND(X214&gt;=32,X214&lt;34),"10a-2",
IF(AND(X214&gt;=34,X214&lt;36),"10a-b",
IF(AND(X214&gt;=36,X214&lt;38),"10b-1",
IF(AND(X214&gt;=38,X214&lt;40),"10b-2",
IF(AND(X214&gt;=40,X214&lt;42),"11a-1",
IF(AND(X214&gt;=42,X214&lt;44),"11a-2",
IF(AND(X214&gt;=44,X214&lt;46),"11a-b",
IF(AND(X214&gt;=46,X214&lt;48),"11b-1",
IF(AND(X214&gt;=48,X214&lt;50),"11b-2",
IF(AND(X214&gt;=50,X214&lt;52),"12a-1",
IF(AND(X214&gt;=52,X214&lt;54),"12a-2",
))))))))))))))))))))))))))))</f>
        <v>09b-2</v>
      </c>
      <c r="Z214" s="8">
        <v>0</v>
      </c>
      <c r="AA214" s="8">
        <v>29</v>
      </c>
      <c r="AB214" s="8">
        <v>140</v>
      </c>
      <c r="AC214" s="8">
        <v>414</v>
      </c>
      <c r="AD214" s="8">
        <v>0</v>
      </c>
      <c r="AE214" s="8">
        <v>1</v>
      </c>
      <c r="AF214" s="8">
        <v>2</v>
      </c>
      <c r="AG214" s="7" t="s">
        <v>630</v>
      </c>
      <c r="AH214" s="7"/>
      <c r="AI214" s="7"/>
      <c r="AJ214" s="7"/>
    </row>
    <row r="215" spans="1:36" x14ac:dyDescent="0.25">
      <c r="A215" s="7" t="s">
        <v>631</v>
      </c>
      <c r="B215" s="8" t="s">
        <v>235</v>
      </c>
      <c r="C215" s="8">
        <v>19430810</v>
      </c>
      <c r="D215" s="8">
        <v>20231231</v>
      </c>
      <c r="E215" s="8">
        <v>28806</v>
      </c>
      <c r="F215" s="8">
        <v>81</v>
      </c>
      <c r="G215" s="8">
        <v>68</v>
      </c>
      <c r="H215" s="8" t="s">
        <v>120</v>
      </c>
      <c r="I215" s="9">
        <v>27.240120000000001</v>
      </c>
      <c r="J215" s="9">
        <v>-82.315250000000006</v>
      </c>
      <c r="K215" s="18">
        <v>5.8</v>
      </c>
      <c r="L215" s="8"/>
      <c r="M215" s="8">
        <v>110</v>
      </c>
      <c r="N215" s="8">
        <v>42</v>
      </c>
      <c r="O215" s="16">
        <v>92</v>
      </c>
      <c r="P215" s="8">
        <v>18</v>
      </c>
      <c r="Q215" s="7" t="str">
        <f>IF(AND(P215&gt;=-2,P215&lt;0),"06b-2",
IF(AND(P215&gt;=0,P215&lt;2),"07a-1",
IF(AND(P215&gt;=2,P215&lt;4),"07a-2",
IF(AND(P215&gt;=4,P215&lt;6),"07a-b",
IF(AND(P215&gt;=6,P215&lt;8),"07b-1",
IF(AND(P215&gt;=8,P215&lt;10),"07b-2",
IF(AND(P215&gt;=10,P215&lt;12),"08a-1",
IF(AND(P215&gt;=12,P215&lt;14),"08a-2",
IF(AND(P215&gt;=14,P215&lt;16),"08a-b",
IF(AND(P215&gt;=16,P215&lt;18),"08b-1",
IF(AND(P215&gt;=18,P215&lt;20),"08b-2",
IF(AND(P215&gt;=20,P215&lt;22),"09a-1",
IF(AND(P215&gt;=22,P215&lt;24),"09a-2",
IF(AND(P215&gt;=24,P215&lt;26),"09a-b",
IF(AND(P215&gt;=26,P215&lt;28),"09b-1",
IF(AND(P215&gt;=28,P215&lt;30),"09b-2",
IF(AND(P215&gt;=30,P215&lt;32),"10a-1",
IF(AND(P215&gt;=32,P215&lt;34),"10a-2",
IF(AND(P215&gt;=34,P215&lt;36),"10a-b",
IF(AND(P215&gt;=36,P215&lt;38),"10b-1",
IF(AND(P215&gt;=38,P215&lt;40),"10b-2",
IF(AND(P215&gt;=40,P215&lt;42),"11a-1",
IF(AND(P215&gt;=42,P215&lt;44),"11a-2",
IF(AND(P215&gt;=44,P215&lt;46),"11a-b",
IF(AND(P215&gt;=46,P215&lt;48),"11b-1",
IF(AND(P215&gt;=48,P215&lt;50),"11b-2",
IF(AND(P215&gt;=50,P215&lt;52),"12a-1",
IF(AND(P215&gt;=52,P215&lt;54),"12a-2",
))))))))))))))))))))))))))))</f>
        <v>08b-2</v>
      </c>
      <c r="R215" s="10">
        <v>28.161999999999999</v>
      </c>
      <c r="S215" s="7" t="str">
        <f>IF(AND(R215&gt;=-2,R215&lt;0),"06b-2",
IF(AND(R215&gt;=0,R215&lt;2),"07a-1",
IF(AND(R215&gt;=2,R215&lt;4),"07a-2",
IF(AND(R215&gt;=4,R215&lt;6),"07a-b",
IF(AND(R215&gt;=6,R215&lt;8),"07b-1",
IF(AND(R215&gt;=8,R215&lt;10),"07b-2",
IF(AND(R215&gt;=10,R215&lt;12),"08a-1",
IF(AND(R215&gt;=12,R215&lt;14),"08a-2",
IF(AND(R215&gt;=14,R215&lt;16),"08a-b",
IF(AND(R215&gt;=16,R215&lt;18),"08b-1",
IF(AND(R215&gt;=18,R215&lt;20),"08b-2",
IF(AND(R215&gt;=20,R215&lt;22),"09a-1",
IF(AND(R215&gt;=22,R215&lt;24),"09a-2",
IF(AND(R215&gt;=24,R215&lt;26),"09a-b",
IF(AND(R215&gt;=26,R215&lt;28),"09b-1",
IF(AND(R215&gt;=28,R215&lt;30),"09b-2",
IF(AND(R215&gt;=30,R215&lt;32),"10a-1",
IF(AND(R215&gt;=32,R215&lt;34),"10a-2",
IF(AND(R215&gt;=34,R215&lt;36),"10a-b",
IF(AND(R215&gt;=36,R215&lt;38),"10b-1",
IF(AND(R215&gt;=38,R215&lt;40),"10b-2",
IF(AND(R215&gt;=40,R215&lt;42),"11a-1",
IF(AND(R215&gt;=42,R215&lt;44),"11a-2",
IF(AND(R215&gt;=44,R215&lt;46),"11a-b",
IF(AND(R215&gt;=46,R215&lt;48),"11b-1",
IF(AND(R215&gt;=48,R215&lt;50),"11b-2",
IF(AND(R215&gt;=50,R215&lt;52),"12a-1",
IF(AND(R215&gt;=52,R215&lt;54),"12a-2",
))))))))))))))))))))))))))))</f>
        <v>09b-2</v>
      </c>
      <c r="T215" s="10">
        <v>28.161999999999999</v>
      </c>
      <c r="U215" s="7" t="str">
        <f>IF(AND(T215&gt;=-2,T215&lt;0),"06b-2",
IF(AND(T215&gt;=0,T215&lt;2),"07a-1",
IF(AND(T215&gt;=2,T215&lt;4),"07a-2",
IF(AND(T215&gt;=4,T215&lt;6),"07a-b",
IF(AND(T215&gt;=6,T215&lt;8),"07b-1",
IF(AND(T215&gt;=8,T215&lt;10),"07b-2",
IF(AND(T215&gt;=10,T215&lt;12),"08a-1",
IF(AND(T215&gt;=12,T215&lt;14),"08a-2",
IF(AND(T215&gt;=14,T215&lt;16),"08a-b",
IF(AND(T215&gt;=16,T215&lt;18),"08b-1",
IF(AND(T215&gt;=18,T215&lt;20),"08b-2",
IF(AND(T215&gt;=20,T215&lt;22),"09a-1",
IF(AND(T215&gt;=22,T215&lt;24),"09a-2",
IF(AND(T215&gt;=24,T215&lt;26),"09a-b",
IF(AND(T215&gt;=26,T215&lt;28),"09b-1",
IF(AND(T215&gt;=28,T215&lt;30),"09b-2",
IF(AND(T215&gt;=30,T215&lt;32),"10a-1",
IF(AND(T215&gt;=32,T215&lt;34),"10a-2",
IF(AND(T215&gt;=34,T215&lt;36),"10a-b",
IF(AND(T215&gt;=36,T215&lt;38),"10b-1",
IF(AND(T215&gt;=38,T215&lt;40),"10b-2",
IF(AND(T215&gt;=40,T215&lt;42),"11a-1",
IF(AND(T215&gt;=42,T215&lt;44),"11a-2",
IF(AND(T215&gt;=44,T215&lt;46),"11a-b",
IF(AND(T215&gt;=46,T215&lt;48),"11b-1",
IF(AND(T215&gt;=48,T215&lt;50),"11b-2",
IF(AND(T215&gt;=50,T215&lt;52),"12a-1",
IF(AND(T215&gt;=52,T215&lt;54),"12a-2",
))))))))))))))))))))))))))))</f>
        <v>09b-2</v>
      </c>
      <c r="V215" s="10">
        <v>28.52</v>
      </c>
      <c r="W215" s="7" t="str">
        <f>IF(AND(V215&gt;=-2,V215&lt;0),"06b-2",
IF(AND(V215&gt;=0,V215&lt;2),"07a-1",
IF(AND(V215&gt;=2,V215&lt;4),"07a-2",
IF(AND(V215&gt;=4,V215&lt;6),"07a-b",
IF(AND(V215&gt;=6,V215&lt;8),"07b-1",
IF(AND(V215&gt;=8,V215&lt;10),"07b-2",
IF(AND(V215&gt;=10,V215&lt;12),"08a-1",
IF(AND(V215&gt;=12,V215&lt;14),"08a-2",
IF(AND(V215&gt;=14,V215&lt;16),"08a-b",
IF(AND(V215&gt;=16,V215&lt;18),"08b-1",
IF(AND(V215&gt;=18,V215&lt;20),"08b-2",
IF(AND(V215&gt;=20,V215&lt;22),"09a-1",
IF(AND(V215&gt;=22,V215&lt;24),"09a-2",
IF(AND(V215&gt;=24,V215&lt;26),"09a-b",
IF(AND(V215&gt;=26,V215&lt;28),"09b-1",
IF(AND(V215&gt;=28,V215&lt;30),"09b-2",
IF(AND(V215&gt;=30,V215&lt;32),"10a-1",
IF(AND(V215&gt;=32,V215&lt;34),"10a-2",
IF(AND(V215&gt;=34,V215&lt;36),"10a-b",
IF(AND(V215&gt;=36,V215&lt;38),"10b-1",
IF(AND(V215&gt;=38,V215&lt;40),"10b-2",
IF(AND(V215&gt;=40,V215&lt;42),"11a-1",
IF(AND(V215&gt;=42,V215&lt;44),"11a-2",
IF(AND(V215&gt;=44,V215&lt;46),"11a-b",
IF(AND(V215&gt;=46,V215&lt;48),"11b-1",
IF(AND(V215&gt;=48,V215&lt;50),"11b-2",
IF(AND(V215&gt;=50,V215&lt;52),"12a-1",
IF(AND(V215&gt;=52,V215&lt;54),"12a-2",
))))))))))))))))))))))))))))</f>
        <v>09b-2</v>
      </c>
      <c r="X215" s="10">
        <v>29.5</v>
      </c>
      <c r="Y215" s="7" t="str">
        <f>IF(AND(X215&gt;=-2,X215&lt;0),"06b-2",
IF(AND(X215&gt;=0,X215&lt;2),"07a-1",
IF(AND(X215&gt;=2,X215&lt;4),"07a-2",
IF(AND(X215&gt;=4,X215&lt;6),"07a-b",
IF(AND(X215&gt;=6,X215&lt;8),"07b-1",
IF(AND(X215&gt;=8,X215&lt;10),"07b-2",
IF(AND(X215&gt;=10,X215&lt;12),"08a-1",
IF(AND(X215&gt;=12,X215&lt;14),"08a-2",
IF(AND(X215&gt;=14,X215&lt;16),"08a-b",
IF(AND(X215&gt;=16,X215&lt;18),"08b-1",
IF(AND(X215&gt;=18,X215&lt;20),"08b-2",
IF(AND(X215&gt;=20,X215&lt;22),"09a-1",
IF(AND(X215&gt;=22,X215&lt;24),"09a-2",
IF(AND(X215&gt;=24,X215&lt;26),"09a-b",
IF(AND(X215&gt;=26,X215&lt;28),"09b-1",
IF(AND(X215&gt;=28,X215&lt;30),"09b-2",
IF(AND(X215&gt;=30,X215&lt;32),"10a-1",
IF(AND(X215&gt;=32,X215&lt;34),"10a-2",
IF(AND(X215&gt;=34,X215&lt;36),"10a-b",
IF(AND(X215&gt;=36,X215&lt;38),"10b-1",
IF(AND(X215&gt;=38,X215&lt;40),"10b-2",
IF(AND(X215&gt;=40,X215&lt;42),"11a-1",
IF(AND(X215&gt;=42,X215&lt;44),"11a-2",
IF(AND(X215&gt;=44,X215&lt;46),"11a-b",
IF(AND(X215&gt;=46,X215&lt;48),"11b-1",
IF(AND(X215&gt;=48,X215&lt;50),"11b-2",
IF(AND(X215&gt;=50,X215&lt;52),"12a-1",
IF(AND(X215&gt;=52,X215&lt;54),"12a-2",
))))))))))))))))))))))))))))</f>
        <v>09b-2</v>
      </c>
      <c r="Z215" s="8">
        <v>2</v>
      </c>
      <c r="AA215" s="8">
        <v>114</v>
      </c>
      <c r="AB215" s="8">
        <v>1134</v>
      </c>
      <c r="AC215" s="8">
        <v>3746</v>
      </c>
      <c r="AD215" s="8">
        <v>0</v>
      </c>
      <c r="AE215" s="8">
        <v>0</v>
      </c>
      <c r="AF215" s="8">
        <v>18</v>
      </c>
      <c r="AG215" s="7" t="s">
        <v>632</v>
      </c>
      <c r="AH215" s="7"/>
      <c r="AI215" s="7"/>
      <c r="AJ215" s="7"/>
    </row>
    <row r="216" spans="1:36" x14ac:dyDescent="0.25">
      <c r="A216" s="7" t="s">
        <v>633</v>
      </c>
      <c r="B216" s="8" t="s">
        <v>235</v>
      </c>
      <c r="C216" s="8">
        <v>19420301</v>
      </c>
      <c r="D216" s="8">
        <v>20231231</v>
      </c>
      <c r="E216" s="8">
        <v>28765</v>
      </c>
      <c r="F216" s="8">
        <v>82</v>
      </c>
      <c r="G216" s="8">
        <v>81</v>
      </c>
      <c r="H216" s="8" t="s">
        <v>179</v>
      </c>
      <c r="I216" s="9">
        <v>26.165299999999998</v>
      </c>
      <c r="J216" s="9">
        <v>-81.684299999999993</v>
      </c>
      <c r="K216" s="18">
        <v>12.2</v>
      </c>
      <c r="L216" s="8"/>
      <c r="M216" s="8">
        <v>99</v>
      </c>
      <c r="N216" s="8">
        <v>42</v>
      </c>
      <c r="O216" s="16">
        <v>94</v>
      </c>
      <c r="P216" s="8">
        <v>26</v>
      </c>
      <c r="Q216" s="7" t="str">
        <f>IF(AND(P216&gt;=-2,P216&lt;0),"06b-2",
IF(AND(P216&gt;=0,P216&lt;2),"07a-1",
IF(AND(P216&gt;=2,P216&lt;4),"07a-2",
IF(AND(P216&gt;=4,P216&lt;6),"07a-b",
IF(AND(P216&gt;=6,P216&lt;8),"07b-1",
IF(AND(P216&gt;=8,P216&lt;10),"07b-2",
IF(AND(P216&gt;=10,P216&lt;12),"08a-1",
IF(AND(P216&gt;=12,P216&lt;14),"08a-2",
IF(AND(P216&gt;=14,P216&lt;16),"08a-b",
IF(AND(P216&gt;=16,P216&lt;18),"08b-1",
IF(AND(P216&gt;=18,P216&lt;20),"08b-2",
IF(AND(P216&gt;=20,P216&lt;22),"09a-1",
IF(AND(P216&gt;=22,P216&lt;24),"09a-2",
IF(AND(P216&gt;=24,P216&lt;26),"09a-b",
IF(AND(P216&gt;=26,P216&lt;28),"09b-1",
IF(AND(P216&gt;=28,P216&lt;30),"09b-2",
IF(AND(P216&gt;=30,P216&lt;32),"10a-1",
IF(AND(P216&gt;=32,P216&lt;34),"10a-2",
IF(AND(P216&gt;=34,P216&lt;36),"10a-b",
IF(AND(P216&gt;=36,P216&lt;38),"10b-1",
IF(AND(P216&gt;=38,P216&lt;40),"10b-2",
IF(AND(P216&gt;=40,P216&lt;42),"11a-1",
IF(AND(P216&gt;=42,P216&lt;44),"11a-2",
IF(AND(P216&gt;=44,P216&lt;46),"11a-b",
IF(AND(P216&gt;=46,P216&lt;48),"11b-1",
IF(AND(P216&gt;=48,P216&lt;50),"11b-2",
IF(AND(P216&gt;=50,P216&lt;52),"12a-1",
IF(AND(P216&gt;=52,P216&lt;54),"12a-2",
))))))))))))))))))))))))))))</f>
        <v>09b-1</v>
      </c>
      <c r="R216" s="10">
        <v>34.122999999999998</v>
      </c>
      <c r="S216" s="7" t="str">
        <f>IF(AND(R216&gt;=-2,R216&lt;0),"06b-2",
IF(AND(R216&gt;=0,R216&lt;2),"07a-1",
IF(AND(R216&gt;=2,R216&lt;4),"07a-2",
IF(AND(R216&gt;=4,R216&lt;6),"07a-b",
IF(AND(R216&gt;=6,R216&lt;8),"07b-1",
IF(AND(R216&gt;=8,R216&lt;10),"07b-2",
IF(AND(R216&gt;=10,R216&lt;12),"08a-1",
IF(AND(R216&gt;=12,R216&lt;14),"08a-2",
IF(AND(R216&gt;=14,R216&lt;16),"08a-b",
IF(AND(R216&gt;=16,R216&lt;18),"08b-1",
IF(AND(R216&gt;=18,R216&lt;20),"08b-2",
IF(AND(R216&gt;=20,R216&lt;22),"09a-1",
IF(AND(R216&gt;=22,R216&lt;24),"09a-2",
IF(AND(R216&gt;=24,R216&lt;26),"09a-b",
IF(AND(R216&gt;=26,R216&lt;28),"09b-1",
IF(AND(R216&gt;=28,R216&lt;30),"09b-2",
IF(AND(R216&gt;=30,R216&lt;32),"10a-1",
IF(AND(R216&gt;=32,R216&lt;34),"10a-2",
IF(AND(R216&gt;=34,R216&lt;36),"10a-b",
IF(AND(R216&gt;=36,R216&lt;38),"10b-1",
IF(AND(R216&gt;=38,R216&lt;40),"10b-2",
IF(AND(R216&gt;=40,R216&lt;42),"11a-1",
IF(AND(R216&gt;=42,R216&lt;44),"11a-2",
IF(AND(R216&gt;=44,R216&lt;46),"11a-b",
IF(AND(R216&gt;=46,R216&lt;48),"11b-1",
IF(AND(R216&gt;=48,R216&lt;50),"11b-2",
IF(AND(R216&gt;=50,R216&lt;52),"12a-1",
IF(AND(R216&gt;=52,R216&lt;54),"12a-2",
))))))))))))))))))))))))))))</f>
        <v>10a-b</v>
      </c>
      <c r="T216" s="10">
        <v>34.122999999999998</v>
      </c>
      <c r="U216" s="7" t="str">
        <f>IF(AND(T216&gt;=-2,T216&lt;0),"06b-2",
IF(AND(T216&gt;=0,T216&lt;2),"07a-1",
IF(AND(T216&gt;=2,T216&lt;4),"07a-2",
IF(AND(T216&gt;=4,T216&lt;6),"07a-b",
IF(AND(T216&gt;=6,T216&lt;8),"07b-1",
IF(AND(T216&gt;=8,T216&lt;10),"07b-2",
IF(AND(T216&gt;=10,T216&lt;12),"08a-1",
IF(AND(T216&gt;=12,T216&lt;14),"08a-2",
IF(AND(T216&gt;=14,T216&lt;16),"08a-b",
IF(AND(T216&gt;=16,T216&lt;18),"08b-1",
IF(AND(T216&gt;=18,T216&lt;20),"08b-2",
IF(AND(T216&gt;=20,T216&lt;22),"09a-1",
IF(AND(T216&gt;=22,T216&lt;24),"09a-2",
IF(AND(T216&gt;=24,T216&lt;26),"09a-b",
IF(AND(T216&gt;=26,T216&lt;28),"09b-1",
IF(AND(T216&gt;=28,T216&lt;30),"09b-2",
IF(AND(T216&gt;=30,T216&lt;32),"10a-1",
IF(AND(T216&gt;=32,T216&lt;34),"10a-2",
IF(AND(T216&gt;=34,T216&lt;36),"10a-b",
IF(AND(T216&gt;=36,T216&lt;38),"10b-1",
IF(AND(T216&gt;=38,T216&lt;40),"10b-2",
IF(AND(T216&gt;=40,T216&lt;42),"11a-1",
IF(AND(T216&gt;=42,T216&lt;44),"11a-2",
IF(AND(T216&gt;=44,T216&lt;46),"11a-b",
IF(AND(T216&gt;=46,T216&lt;48),"11b-1",
IF(AND(T216&gt;=48,T216&lt;50),"11b-2",
IF(AND(T216&gt;=50,T216&lt;52),"12a-1",
IF(AND(T216&gt;=52,T216&lt;54),"12a-2",
))))))))))))))))))))))))))))</f>
        <v>10a-b</v>
      </c>
      <c r="V216" s="10">
        <v>34.06</v>
      </c>
      <c r="W216" s="7" t="str">
        <f>IF(AND(V216&gt;=-2,V216&lt;0),"06b-2",
IF(AND(V216&gt;=0,V216&lt;2),"07a-1",
IF(AND(V216&gt;=2,V216&lt;4),"07a-2",
IF(AND(V216&gt;=4,V216&lt;6),"07a-b",
IF(AND(V216&gt;=6,V216&lt;8),"07b-1",
IF(AND(V216&gt;=8,V216&lt;10),"07b-2",
IF(AND(V216&gt;=10,V216&lt;12),"08a-1",
IF(AND(V216&gt;=12,V216&lt;14),"08a-2",
IF(AND(V216&gt;=14,V216&lt;16),"08a-b",
IF(AND(V216&gt;=16,V216&lt;18),"08b-1",
IF(AND(V216&gt;=18,V216&lt;20),"08b-2",
IF(AND(V216&gt;=20,V216&lt;22),"09a-1",
IF(AND(V216&gt;=22,V216&lt;24),"09a-2",
IF(AND(V216&gt;=24,V216&lt;26),"09a-b",
IF(AND(V216&gt;=26,V216&lt;28),"09b-1",
IF(AND(V216&gt;=28,V216&lt;30),"09b-2",
IF(AND(V216&gt;=30,V216&lt;32),"10a-1",
IF(AND(V216&gt;=32,V216&lt;34),"10a-2",
IF(AND(V216&gt;=34,V216&lt;36),"10a-b",
IF(AND(V216&gt;=36,V216&lt;38),"10b-1",
IF(AND(V216&gt;=38,V216&lt;40),"10b-2",
IF(AND(V216&gt;=40,V216&lt;42),"11a-1",
IF(AND(V216&gt;=42,V216&lt;44),"11a-2",
IF(AND(V216&gt;=44,V216&lt;46),"11a-b",
IF(AND(V216&gt;=46,V216&lt;48),"11b-1",
IF(AND(V216&gt;=48,V216&lt;50),"11b-2",
IF(AND(V216&gt;=50,V216&lt;52),"12a-1",
IF(AND(V216&gt;=52,V216&lt;54),"12a-2",
))))))))))))))))))))))))))))</f>
        <v>10a-b</v>
      </c>
      <c r="X216" s="10">
        <v>35.1</v>
      </c>
      <c r="Y216" s="7" t="str">
        <f>IF(AND(X216&gt;=-2,X216&lt;0),"06b-2",
IF(AND(X216&gt;=0,X216&lt;2),"07a-1",
IF(AND(X216&gt;=2,X216&lt;4),"07a-2",
IF(AND(X216&gt;=4,X216&lt;6),"07a-b",
IF(AND(X216&gt;=6,X216&lt;8),"07b-1",
IF(AND(X216&gt;=8,X216&lt;10),"07b-2",
IF(AND(X216&gt;=10,X216&lt;12),"08a-1",
IF(AND(X216&gt;=12,X216&lt;14),"08a-2",
IF(AND(X216&gt;=14,X216&lt;16),"08a-b",
IF(AND(X216&gt;=16,X216&lt;18),"08b-1",
IF(AND(X216&gt;=18,X216&lt;20),"08b-2",
IF(AND(X216&gt;=20,X216&lt;22),"09a-1",
IF(AND(X216&gt;=22,X216&lt;24),"09a-2",
IF(AND(X216&gt;=24,X216&lt;26),"09a-b",
IF(AND(X216&gt;=26,X216&lt;28),"09b-1",
IF(AND(X216&gt;=28,X216&lt;30),"09b-2",
IF(AND(X216&gt;=30,X216&lt;32),"10a-1",
IF(AND(X216&gt;=32,X216&lt;34),"10a-2",
IF(AND(X216&gt;=34,X216&lt;36),"10a-b",
IF(AND(X216&gt;=36,X216&lt;38),"10b-1",
IF(AND(X216&gt;=38,X216&lt;40),"10b-2",
IF(AND(X216&gt;=40,X216&lt;42),"11a-1",
IF(AND(X216&gt;=42,X216&lt;44),"11a-2",
IF(AND(X216&gt;=44,X216&lt;46),"11a-b",
IF(AND(X216&gt;=46,X216&lt;48),"11b-1",
IF(AND(X216&gt;=48,X216&lt;50),"11b-2",
IF(AND(X216&gt;=50,X216&lt;52),"12a-1",
IF(AND(X216&gt;=52,X216&lt;54),"12a-2",
))))))))))))))))))))))))))))</f>
        <v>10a-b</v>
      </c>
      <c r="Z216" s="8">
        <v>0</v>
      </c>
      <c r="AA216" s="8">
        <v>15</v>
      </c>
      <c r="AB216" s="8">
        <v>431</v>
      </c>
      <c r="AC216" s="8">
        <v>2364</v>
      </c>
      <c r="AD216" s="8">
        <v>0</v>
      </c>
      <c r="AE216" s="8">
        <v>0</v>
      </c>
      <c r="AF216" s="8">
        <v>3</v>
      </c>
      <c r="AG216" s="7" t="s">
        <v>634</v>
      </c>
      <c r="AH216" s="7"/>
      <c r="AI216" s="7"/>
      <c r="AJ216" s="7"/>
    </row>
    <row r="217" spans="1:36" x14ac:dyDescent="0.25">
      <c r="A217" s="7" t="s">
        <v>635</v>
      </c>
      <c r="B217" s="8" t="s">
        <v>235</v>
      </c>
      <c r="C217" s="8">
        <v>20020301</v>
      </c>
      <c r="D217" s="8">
        <v>20231231</v>
      </c>
      <c r="E217" s="8">
        <v>7975</v>
      </c>
      <c r="F217" s="8">
        <v>22</v>
      </c>
      <c r="G217" s="8">
        <v>22</v>
      </c>
      <c r="H217" s="8" t="s">
        <v>179</v>
      </c>
      <c r="I217" s="9">
        <v>26.155000000000001</v>
      </c>
      <c r="J217" s="9">
        <v>-81.775199999999998</v>
      </c>
      <c r="K217" s="18">
        <v>2.7</v>
      </c>
      <c r="L217" s="8" t="s">
        <v>636</v>
      </c>
      <c r="M217" s="8">
        <v>98</v>
      </c>
      <c r="N217" s="8">
        <v>48</v>
      </c>
      <c r="O217" s="16">
        <v>85</v>
      </c>
      <c r="P217" s="8">
        <v>32</v>
      </c>
      <c r="Q217" s="7" t="str">
        <f>IF(AND(P217&gt;=-2,P217&lt;0),"06b-2",
IF(AND(P217&gt;=0,P217&lt;2),"07a-1",
IF(AND(P217&gt;=2,P217&lt;4),"07a-2",
IF(AND(P217&gt;=4,P217&lt;6),"07a-b",
IF(AND(P217&gt;=6,P217&lt;8),"07b-1",
IF(AND(P217&gt;=8,P217&lt;10),"07b-2",
IF(AND(P217&gt;=10,P217&lt;12),"08a-1",
IF(AND(P217&gt;=12,P217&lt;14),"08a-2",
IF(AND(P217&gt;=14,P217&lt;16),"08a-b",
IF(AND(P217&gt;=16,P217&lt;18),"08b-1",
IF(AND(P217&gt;=18,P217&lt;20),"08b-2",
IF(AND(P217&gt;=20,P217&lt;22),"09a-1",
IF(AND(P217&gt;=22,P217&lt;24),"09a-2",
IF(AND(P217&gt;=24,P217&lt;26),"09a-b",
IF(AND(P217&gt;=26,P217&lt;28),"09b-1",
IF(AND(P217&gt;=28,P217&lt;30),"09b-2",
IF(AND(P217&gt;=30,P217&lt;32),"10a-1",
IF(AND(P217&gt;=32,P217&lt;34),"10a-2",
IF(AND(P217&gt;=34,P217&lt;36),"10a-b",
IF(AND(P217&gt;=36,P217&lt;38),"10b-1",
IF(AND(P217&gt;=38,P217&lt;40),"10b-2",
IF(AND(P217&gt;=40,P217&lt;42),"11a-1",
IF(AND(P217&gt;=42,P217&lt;44),"11a-2",
IF(AND(P217&gt;=44,P217&lt;46),"11a-b",
IF(AND(P217&gt;=46,P217&lt;48),"11b-1",
IF(AND(P217&gt;=48,P217&lt;50),"11b-2",
IF(AND(P217&gt;=50,P217&lt;52),"12a-1",
IF(AND(P217&gt;=52,P217&lt;54),"12a-2",
))))))))))))))))))))))))))))</f>
        <v>10a-2</v>
      </c>
      <c r="R217" s="10">
        <v>37.954999999999998</v>
      </c>
      <c r="S217" s="7" t="str">
        <f>IF(AND(R217&gt;=-2,R217&lt;0),"06b-2",
IF(AND(R217&gt;=0,R217&lt;2),"07a-1",
IF(AND(R217&gt;=2,R217&lt;4),"07a-2",
IF(AND(R217&gt;=4,R217&lt;6),"07a-b",
IF(AND(R217&gt;=6,R217&lt;8),"07b-1",
IF(AND(R217&gt;=8,R217&lt;10),"07b-2",
IF(AND(R217&gt;=10,R217&lt;12),"08a-1",
IF(AND(R217&gt;=12,R217&lt;14),"08a-2",
IF(AND(R217&gt;=14,R217&lt;16),"08a-b",
IF(AND(R217&gt;=16,R217&lt;18),"08b-1",
IF(AND(R217&gt;=18,R217&lt;20),"08b-2",
IF(AND(R217&gt;=20,R217&lt;22),"09a-1",
IF(AND(R217&gt;=22,R217&lt;24),"09a-2",
IF(AND(R217&gt;=24,R217&lt;26),"09a-b",
IF(AND(R217&gt;=26,R217&lt;28),"09b-1",
IF(AND(R217&gt;=28,R217&lt;30),"09b-2",
IF(AND(R217&gt;=30,R217&lt;32),"10a-1",
IF(AND(R217&gt;=32,R217&lt;34),"10a-2",
IF(AND(R217&gt;=34,R217&lt;36),"10a-b",
IF(AND(R217&gt;=36,R217&lt;38),"10b-1",
IF(AND(R217&gt;=38,R217&lt;40),"10b-2",
IF(AND(R217&gt;=40,R217&lt;42),"11a-1",
IF(AND(R217&gt;=42,R217&lt;44),"11a-2",
IF(AND(R217&gt;=44,R217&lt;46),"11a-b",
IF(AND(R217&gt;=46,R217&lt;48),"11b-1",
IF(AND(R217&gt;=48,R217&lt;50),"11b-2",
IF(AND(R217&gt;=50,R217&lt;52),"12a-1",
IF(AND(R217&gt;=52,R217&lt;54),"12a-2",
))))))))))))))))))))))))))))</f>
        <v>10b-1</v>
      </c>
      <c r="T217" s="10">
        <v>37.954999999999998</v>
      </c>
      <c r="U217" s="7" t="str">
        <f>IF(AND(T217&gt;=-2,T217&lt;0),"06b-2",
IF(AND(T217&gt;=0,T217&lt;2),"07a-1",
IF(AND(T217&gt;=2,T217&lt;4),"07a-2",
IF(AND(T217&gt;=4,T217&lt;6),"07a-b",
IF(AND(T217&gt;=6,T217&lt;8),"07b-1",
IF(AND(T217&gt;=8,T217&lt;10),"07b-2",
IF(AND(T217&gt;=10,T217&lt;12),"08a-1",
IF(AND(T217&gt;=12,T217&lt;14),"08a-2",
IF(AND(T217&gt;=14,T217&lt;16),"08a-b",
IF(AND(T217&gt;=16,T217&lt;18),"08b-1",
IF(AND(T217&gt;=18,T217&lt;20),"08b-2",
IF(AND(T217&gt;=20,T217&lt;22),"09a-1",
IF(AND(T217&gt;=22,T217&lt;24),"09a-2",
IF(AND(T217&gt;=24,T217&lt;26),"09a-b",
IF(AND(T217&gt;=26,T217&lt;28),"09b-1",
IF(AND(T217&gt;=28,T217&lt;30),"09b-2",
IF(AND(T217&gt;=30,T217&lt;32),"10a-1",
IF(AND(T217&gt;=32,T217&lt;34),"10a-2",
IF(AND(T217&gt;=34,T217&lt;36),"10a-b",
IF(AND(T217&gt;=36,T217&lt;38),"10b-1",
IF(AND(T217&gt;=38,T217&lt;40),"10b-2",
IF(AND(T217&gt;=40,T217&lt;42),"11a-1",
IF(AND(T217&gt;=42,T217&lt;44),"11a-2",
IF(AND(T217&gt;=44,T217&lt;46),"11a-b",
IF(AND(T217&gt;=46,T217&lt;48),"11b-1",
IF(AND(T217&gt;=48,T217&lt;50),"11b-2",
IF(AND(T217&gt;=50,T217&lt;52),"12a-1",
IF(AND(T217&gt;=52,T217&lt;54),"12a-2",
))))))))))))))))))))))))))))</f>
        <v>10b-1</v>
      </c>
      <c r="V217" s="10">
        <v>37.954999999999998</v>
      </c>
      <c r="W217" s="7" t="str">
        <f>IF(AND(V217&gt;=-2,V217&lt;0),"06b-2",
IF(AND(V217&gt;=0,V217&lt;2),"07a-1",
IF(AND(V217&gt;=2,V217&lt;4),"07a-2",
IF(AND(V217&gt;=4,V217&lt;6),"07a-b",
IF(AND(V217&gt;=6,V217&lt;8),"07b-1",
IF(AND(V217&gt;=8,V217&lt;10),"07b-2",
IF(AND(V217&gt;=10,V217&lt;12),"08a-1",
IF(AND(V217&gt;=12,V217&lt;14),"08a-2",
IF(AND(V217&gt;=14,V217&lt;16),"08a-b",
IF(AND(V217&gt;=16,V217&lt;18),"08b-1",
IF(AND(V217&gt;=18,V217&lt;20),"08b-2",
IF(AND(V217&gt;=20,V217&lt;22),"09a-1",
IF(AND(V217&gt;=22,V217&lt;24),"09a-2",
IF(AND(V217&gt;=24,V217&lt;26),"09a-b",
IF(AND(V217&gt;=26,V217&lt;28),"09b-1",
IF(AND(V217&gt;=28,V217&lt;30),"09b-2",
IF(AND(V217&gt;=30,V217&lt;32),"10a-1",
IF(AND(V217&gt;=32,V217&lt;34),"10a-2",
IF(AND(V217&gt;=34,V217&lt;36),"10a-b",
IF(AND(V217&gt;=36,V217&lt;38),"10b-1",
IF(AND(V217&gt;=38,V217&lt;40),"10b-2",
IF(AND(V217&gt;=40,V217&lt;42),"11a-1",
IF(AND(V217&gt;=42,V217&lt;44),"11a-2",
IF(AND(V217&gt;=44,V217&lt;46),"11a-b",
IF(AND(V217&gt;=46,V217&lt;48),"11b-1",
IF(AND(V217&gt;=48,V217&lt;50),"11b-2",
IF(AND(V217&gt;=50,V217&lt;52),"12a-1",
IF(AND(V217&gt;=52,V217&lt;54),"12a-2",
))))))))))))))))))))))))))))</f>
        <v>10b-1</v>
      </c>
      <c r="X217" s="10">
        <v>37.954999999999998</v>
      </c>
      <c r="Y217" s="7" t="str">
        <f>IF(AND(X217&gt;=-2,X217&lt;0),"06b-2",
IF(AND(X217&gt;=0,X217&lt;2),"07a-1",
IF(AND(X217&gt;=2,X217&lt;4),"07a-2",
IF(AND(X217&gt;=4,X217&lt;6),"07a-b",
IF(AND(X217&gt;=6,X217&lt;8),"07b-1",
IF(AND(X217&gt;=8,X217&lt;10),"07b-2",
IF(AND(X217&gt;=10,X217&lt;12),"08a-1",
IF(AND(X217&gt;=12,X217&lt;14),"08a-2",
IF(AND(X217&gt;=14,X217&lt;16),"08a-b",
IF(AND(X217&gt;=16,X217&lt;18),"08b-1",
IF(AND(X217&gt;=18,X217&lt;20),"08b-2",
IF(AND(X217&gt;=20,X217&lt;22),"09a-1",
IF(AND(X217&gt;=22,X217&lt;24),"09a-2",
IF(AND(X217&gt;=24,X217&lt;26),"09a-b",
IF(AND(X217&gt;=26,X217&lt;28),"09b-1",
IF(AND(X217&gt;=28,X217&lt;30),"09b-2",
IF(AND(X217&gt;=30,X217&lt;32),"10a-1",
IF(AND(X217&gt;=32,X217&lt;34),"10a-2",
IF(AND(X217&gt;=34,X217&lt;36),"10a-b",
IF(AND(X217&gt;=36,X217&lt;38),"10b-1",
IF(AND(X217&gt;=38,X217&lt;40),"10b-2",
IF(AND(X217&gt;=40,X217&lt;42),"11a-1",
IF(AND(X217&gt;=42,X217&lt;44),"11a-2",
IF(AND(X217&gt;=44,X217&lt;46),"11a-b",
IF(AND(X217&gt;=46,X217&lt;48),"11b-1",
IF(AND(X217&gt;=48,X217&lt;50),"11b-2",
IF(AND(X217&gt;=50,X217&lt;52),"12a-1",
IF(AND(X217&gt;=52,X217&lt;54),"12a-2",
))))))))))))))))))))))))))))</f>
        <v>10b-1</v>
      </c>
      <c r="Z217" s="8">
        <v>0</v>
      </c>
      <c r="AA217" s="8">
        <v>0</v>
      </c>
      <c r="AB217" s="8">
        <v>36</v>
      </c>
      <c r="AC217" s="8">
        <v>379</v>
      </c>
      <c r="AD217" s="8">
        <v>0</v>
      </c>
      <c r="AE217" s="8">
        <v>0</v>
      </c>
      <c r="AF217" s="8">
        <v>1</v>
      </c>
      <c r="AG217" s="7"/>
      <c r="AH217" s="7" t="s">
        <v>637</v>
      </c>
      <c r="AI217" s="7" t="s">
        <v>638</v>
      </c>
      <c r="AJ217" s="7"/>
    </row>
    <row r="218" spans="1:36" x14ac:dyDescent="0.25">
      <c r="A218" s="7" t="s">
        <v>639</v>
      </c>
      <c r="B218" s="8" t="s">
        <v>235</v>
      </c>
      <c r="C218" s="8">
        <v>20030220</v>
      </c>
      <c r="D218" s="8">
        <v>20231231</v>
      </c>
      <c r="E218" s="8">
        <v>5720</v>
      </c>
      <c r="F218" s="8">
        <v>21</v>
      </c>
      <c r="G218" s="8">
        <v>18</v>
      </c>
      <c r="H218" s="8" t="s">
        <v>305</v>
      </c>
      <c r="I218" s="9">
        <v>30.366399999999999</v>
      </c>
      <c r="J218" s="9">
        <v>-87.137500000000003</v>
      </c>
      <c r="K218" s="18">
        <v>4.5999999999999996</v>
      </c>
      <c r="L218" s="8"/>
      <c r="M218" s="8">
        <v>104</v>
      </c>
      <c r="N218" s="8">
        <v>29</v>
      </c>
      <c r="O218" s="16">
        <v>92</v>
      </c>
      <c r="P218" s="8">
        <v>20</v>
      </c>
      <c r="Q218" s="7" t="str">
        <f>IF(AND(P218&gt;=-2,P218&lt;0),"06b-2",
IF(AND(P218&gt;=0,P218&lt;2),"07a-1",
IF(AND(P218&gt;=2,P218&lt;4),"07a-2",
IF(AND(P218&gt;=4,P218&lt;6),"07a-b",
IF(AND(P218&gt;=6,P218&lt;8),"07b-1",
IF(AND(P218&gt;=8,P218&lt;10),"07b-2",
IF(AND(P218&gt;=10,P218&lt;12),"08a-1",
IF(AND(P218&gt;=12,P218&lt;14),"08a-2",
IF(AND(P218&gt;=14,P218&lt;16),"08a-b",
IF(AND(P218&gt;=16,P218&lt;18),"08b-1",
IF(AND(P218&gt;=18,P218&lt;20),"08b-2",
IF(AND(P218&gt;=20,P218&lt;22),"09a-1",
IF(AND(P218&gt;=22,P218&lt;24),"09a-2",
IF(AND(P218&gt;=24,P218&lt;26),"09a-b",
IF(AND(P218&gt;=26,P218&lt;28),"09b-1",
IF(AND(P218&gt;=28,P218&lt;30),"09b-2",
IF(AND(P218&gt;=30,P218&lt;32),"10a-1",
IF(AND(P218&gt;=32,P218&lt;34),"10a-2",
IF(AND(P218&gt;=34,P218&lt;36),"10a-b",
IF(AND(P218&gt;=36,P218&lt;38),"10b-1",
IF(AND(P218&gt;=38,P218&lt;40),"10b-2",
IF(AND(P218&gt;=40,P218&lt;42),"11a-1",
IF(AND(P218&gt;=42,P218&lt;44),"11a-2",
IF(AND(P218&gt;=44,P218&lt;46),"11a-b",
IF(AND(P218&gt;=46,P218&lt;48),"11b-1",
IF(AND(P218&gt;=48,P218&lt;50),"11b-2",
IF(AND(P218&gt;=50,P218&lt;52),"12a-1",
IF(AND(P218&gt;=52,P218&lt;54),"12a-2",
))))))))))))))))))))))))))))</f>
        <v>09a-1</v>
      </c>
      <c r="R218" s="10">
        <v>25.443999999999999</v>
      </c>
      <c r="S218" s="7" t="str">
        <f>IF(AND(R218&gt;=-2,R218&lt;0),"06b-2",
IF(AND(R218&gt;=0,R218&lt;2),"07a-1",
IF(AND(R218&gt;=2,R218&lt;4),"07a-2",
IF(AND(R218&gt;=4,R218&lt;6),"07a-b",
IF(AND(R218&gt;=6,R218&lt;8),"07b-1",
IF(AND(R218&gt;=8,R218&lt;10),"07b-2",
IF(AND(R218&gt;=10,R218&lt;12),"08a-1",
IF(AND(R218&gt;=12,R218&lt;14),"08a-2",
IF(AND(R218&gt;=14,R218&lt;16),"08a-b",
IF(AND(R218&gt;=16,R218&lt;18),"08b-1",
IF(AND(R218&gt;=18,R218&lt;20),"08b-2",
IF(AND(R218&gt;=20,R218&lt;22),"09a-1",
IF(AND(R218&gt;=22,R218&lt;24),"09a-2",
IF(AND(R218&gt;=24,R218&lt;26),"09a-b",
IF(AND(R218&gt;=26,R218&lt;28),"09b-1",
IF(AND(R218&gt;=28,R218&lt;30),"09b-2",
IF(AND(R218&gt;=30,R218&lt;32),"10a-1",
IF(AND(R218&gt;=32,R218&lt;34),"10a-2",
IF(AND(R218&gt;=34,R218&lt;36),"10a-b",
IF(AND(R218&gt;=36,R218&lt;38),"10b-1",
IF(AND(R218&gt;=38,R218&lt;40),"10b-2",
IF(AND(R218&gt;=40,R218&lt;42),"11a-1",
IF(AND(R218&gt;=42,R218&lt;44),"11a-2",
IF(AND(R218&gt;=44,R218&lt;46),"11a-b",
IF(AND(R218&gt;=46,R218&lt;48),"11b-1",
IF(AND(R218&gt;=48,R218&lt;50),"11b-2",
IF(AND(R218&gt;=50,R218&lt;52),"12a-1",
IF(AND(R218&gt;=52,R218&lt;54),"12a-2",
))))))))))))))))))))))))))))</f>
        <v>09a-b</v>
      </c>
      <c r="T218" s="10">
        <v>25.443999999999999</v>
      </c>
      <c r="U218" s="7" t="str">
        <f>IF(AND(T218&gt;=-2,T218&lt;0),"06b-2",
IF(AND(T218&gt;=0,T218&lt;2),"07a-1",
IF(AND(T218&gt;=2,T218&lt;4),"07a-2",
IF(AND(T218&gt;=4,T218&lt;6),"07a-b",
IF(AND(T218&gt;=6,T218&lt;8),"07b-1",
IF(AND(T218&gt;=8,T218&lt;10),"07b-2",
IF(AND(T218&gt;=10,T218&lt;12),"08a-1",
IF(AND(T218&gt;=12,T218&lt;14),"08a-2",
IF(AND(T218&gt;=14,T218&lt;16),"08a-b",
IF(AND(T218&gt;=16,T218&lt;18),"08b-1",
IF(AND(T218&gt;=18,T218&lt;20),"08b-2",
IF(AND(T218&gt;=20,T218&lt;22),"09a-1",
IF(AND(T218&gt;=22,T218&lt;24),"09a-2",
IF(AND(T218&gt;=24,T218&lt;26),"09a-b",
IF(AND(T218&gt;=26,T218&lt;28),"09b-1",
IF(AND(T218&gt;=28,T218&lt;30),"09b-2",
IF(AND(T218&gt;=30,T218&lt;32),"10a-1",
IF(AND(T218&gt;=32,T218&lt;34),"10a-2",
IF(AND(T218&gt;=34,T218&lt;36),"10a-b",
IF(AND(T218&gt;=36,T218&lt;38),"10b-1",
IF(AND(T218&gt;=38,T218&lt;40),"10b-2",
IF(AND(T218&gt;=40,T218&lt;42),"11a-1",
IF(AND(T218&gt;=42,T218&lt;44),"11a-2",
IF(AND(T218&gt;=44,T218&lt;46),"11a-b",
IF(AND(T218&gt;=46,T218&lt;48),"11b-1",
IF(AND(T218&gt;=48,T218&lt;50),"11b-2",
IF(AND(T218&gt;=50,T218&lt;52),"12a-1",
IF(AND(T218&gt;=52,T218&lt;54),"12a-2",
))))))))))))))))))))))))))))</f>
        <v>09a-b</v>
      </c>
      <c r="V218" s="10">
        <v>25.443999999999999</v>
      </c>
      <c r="W218" s="7" t="str">
        <f>IF(AND(V218&gt;=-2,V218&lt;0),"06b-2",
IF(AND(V218&gt;=0,V218&lt;2),"07a-1",
IF(AND(V218&gt;=2,V218&lt;4),"07a-2",
IF(AND(V218&gt;=4,V218&lt;6),"07a-b",
IF(AND(V218&gt;=6,V218&lt;8),"07b-1",
IF(AND(V218&gt;=8,V218&lt;10),"07b-2",
IF(AND(V218&gt;=10,V218&lt;12),"08a-1",
IF(AND(V218&gt;=12,V218&lt;14),"08a-2",
IF(AND(V218&gt;=14,V218&lt;16),"08a-b",
IF(AND(V218&gt;=16,V218&lt;18),"08b-1",
IF(AND(V218&gt;=18,V218&lt;20),"08b-2",
IF(AND(V218&gt;=20,V218&lt;22),"09a-1",
IF(AND(V218&gt;=22,V218&lt;24),"09a-2",
IF(AND(V218&gt;=24,V218&lt;26),"09a-b",
IF(AND(V218&gt;=26,V218&lt;28),"09b-1",
IF(AND(V218&gt;=28,V218&lt;30),"09b-2",
IF(AND(V218&gt;=30,V218&lt;32),"10a-1",
IF(AND(V218&gt;=32,V218&lt;34),"10a-2",
IF(AND(V218&gt;=34,V218&lt;36),"10a-b",
IF(AND(V218&gt;=36,V218&lt;38),"10b-1",
IF(AND(V218&gt;=38,V218&lt;40),"10b-2",
IF(AND(V218&gt;=40,V218&lt;42),"11a-1",
IF(AND(V218&gt;=42,V218&lt;44),"11a-2",
IF(AND(V218&gt;=44,V218&lt;46),"11a-b",
IF(AND(V218&gt;=46,V218&lt;48),"11b-1",
IF(AND(V218&gt;=48,V218&lt;50),"11b-2",
IF(AND(V218&gt;=50,V218&lt;52),"12a-1",
IF(AND(V218&gt;=52,V218&lt;54),"12a-2",
))))))))))))))))))))))))))))</f>
        <v>09a-b</v>
      </c>
      <c r="X218" s="10">
        <v>25.443999999999999</v>
      </c>
      <c r="Y218" s="7" t="str">
        <f>IF(AND(X218&gt;=-2,X218&lt;0),"06b-2",
IF(AND(X218&gt;=0,X218&lt;2),"07a-1",
IF(AND(X218&gt;=2,X218&lt;4),"07a-2",
IF(AND(X218&gt;=4,X218&lt;6),"07a-b",
IF(AND(X218&gt;=6,X218&lt;8),"07b-1",
IF(AND(X218&gt;=8,X218&lt;10),"07b-2",
IF(AND(X218&gt;=10,X218&lt;12),"08a-1",
IF(AND(X218&gt;=12,X218&lt;14),"08a-2",
IF(AND(X218&gt;=14,X218&lt;16),"08a-b",
IF(AND(X218&gt;=16,X218&lt;18),"08b-1",
IF(AND(X218&gt;=18,X218&lt;20),"08b-2",
IF(AND(X218&gt;=20,X218&lt;22),"09a-1",
IF(AND(X218&gt;=22,X218&lt;24),"09a-2",
IF(AND(X218&gt;=24,X218&lt;26),"09a-b",
IF(AND(X218&gt;=26,X218&lt;28),"09b-1",
IF(AND(X218&gt;=28,X218&lt;30),"09b-2",
IF(AND(X218&gt;=30,X218&lt;32),"10a-1",
IF(AND(X218&gt;=32,X218&lt;34),"10a-2",
IF(AND(X218&gt;=34,X218&lt;36),"10a-b",
IF(AND(X218&gt;=36,X218&lt;38),"10b-1",
IF(AND(X218&gt;=38,X218&lt;40),"10b-2",
IF(AND(X218&gt;=40,X218&lt;42),"11a-1",
IF(AND(X218&gt;=42,X218&lt;44),"11a-2",
IF(AND(X218&gt;=44,X218&lt;46),"11a-b",
IF(AND(X218&gt;=46,X218&lt;48),"11b-1",
IF(AND(X218&gt;=48,X218&lt;50),"11b-2",
IF(AND(X218&gt;=50,X218&lt;52),"12a-1",
IF(AND(X218&gt;=52,X218&lt;54),"12a-2",
))))))))))))))))))))))))))))</f>
        <v>09a-b</v>
      </c>
      <c r="Z218" s="8">
        <v>0</v>
      </c>
      <c r="AA218" s="8">
        <v>87</v>
      </c>
      <c r="AB218" s="8">
        <v>500</v>
      </c>
      <c r="AC218" s="8">
        <v>1332</v>
      </c>
      <c r="AD218" s="8">
        <v>1</v>
      </c>
      <c r="AE218" s="8">
        <v>9</v>
      </c>
      <c r="AF218" s="8">
        <v>96</v>
      </c>
      <c r="AG218" s="7" t="s">
        <v>640</v>
      </c>
      <c r="AH218" s="7"/>
      <c r="AI218" s="7"/>
      <c r="AJ218" s="7"/>
    </row>
    <row r="219" spans="1:36" x14ac:dyDescent="0.25">
      <c r="A219" s="7" t="s">
        <v>641</v>
      </c>
      <c r="B219" s="8" t="s">
        <v>235</v>
      </c>
      <c r="C219" s="8">
        <v>20110101</v>
      </c>
      <c r="D219" s="8">
        <v>20231231</v>
      </c>
      <c r="E219" s="8">
        <v>4584</v>
      </c>
      <c r="F219" s="8">
        <v>13</v>
      </c>
      <c r="G219" s="8">
        <v>12</v>
      </c>
      <c r="H219" s="8" t="s">
        <v>142</v>
      </c>
      <c r="I219" s="9">
        <v>27.287680000000002</v>
      </c>
      <c r="J219" s="9">
        <v>-80.221440000000001</v>
      </c>
      <c r="K219" s="18">
        <v>3</v>
      </c>
      <c r="L219" s="8"/>
      <c r="M219" s="8">
        <v>99</v>
      </c>
      <c r="N219" s="8">
        <v>52</v>
      </c>
      <c r="O219" s="16">
        <v>85</v>
      </c>
      <c r="P219" s="8">
        <v>36</v>
      </c>
      <c r="Q219" s="7" t="str">
        <f>IF(AND(P219&gt;=-2,P219&lt;0),"06b-2",
IF(AND(P219&gt;=0,P219&lt;2),"07a-1",
IF(AND(P219&gt;=2,P219&lt;4),"07a-2",
IF(AND(P219&gt;=4,P219&lt;6),"07a-b",
IF(AND(P219&gt;=6,P219&lt;8),"07b-1",
IF(AND(P219&gt;=8,P219&lt;10),"07b-2",
IF(AND(P219&gt;=10,P219&lt;12),"08a-1",
IF(AND(P219&gt;=12,P219&lt;14),"08a-2",
IF(AND(P219&gt;=14,P219&lt;16),"08a-b",
IF(AND(P219&gt;=16,P219&lt;18),"08b-1",
IF(AND(P219&gt;=18,P219&lt;20),"08b-2",
IF(AND(P219&gt;=20,P219&lt;22),"09a-1",
IF(AND(P219&gt;=22,P219&lt;24),"09a-2",
IF(AND(P219&gt;=24,P219&lt;26),"09a-b",
IF(AND(P219&gt;=26,P219&lt;28),"09b-1",
IF(AND(P219&gt;=28,P219&lt;30),"09b-2",
IF(AND(P219&gt;=30,P219&lt;32),"10a-1",
IF(AND(P219&gt;=32,P219&lt;34),"10a-2",
IF(AND(P219&gt;=34,P219&lt;36),"10a-b",
IF(AND(P219&gt;=36,P219&lt;38),"10b-1",
IF(AND(P219&gt;=38,P219&lt;40),"10b-2",
IF(AND(P219&gt;=40,P219&lt;42),"11a-1",
IF(AND(P219&gt;=42,P219&lt;44),"11a-2",
IF(AND(P219&gt;=44,P219&lt;46),"11a-b",
IF(AND(P219&gt;=46,P219&lt;48),"11b-1",
IF(AND(P219&gt;=48,P219&lt;50),"11b-2",
IF(AND(P219&gt;=50,P219&lt;52),"12a-1",
IF(AND(P219&gt;=52,P219&lt;54),"12a-2",
))))))))))))))))))))))))))))</f>
        <v>10b-1</v>
      </c>
      <c r="R219" s="10">
        <v>41.167000000000002</v>
      </c>
      <c r="S219" s="7" t="str">
        <f>IF(AND(R219&gt;=-2,R219&lt;0),"06b-2",
IF(AND(R219&gt;=0,R219&lt;2),"07a-1",
IF(AND(R219&gt;=2,R219&lt;4),"07a-2",
IF(AND(R219&gt;=4,R219&lt;6),"07a-b",
IF(AND(R219&gt;=6,R219&lt;8),"07b-1",
IF(AND(R219&gt;=8,R219&lt;10),"07b-2",
IF(AND(R219&gt;=10,R219&lt;12),"08a-1",
IF(AND(R219&gt;=12,R219&lt;14),"08a-2",
IF(AND(R219&gt;=14,R219&lt;16),"08a-b",
IF(AND(R219&gt;=16,R219&lt;18),"08b-1",
IF(AND(R219&gt;=18,R219&lt;20),"08b-2",
IF(AND(R219&gt;=20,R219&lt;22),"09a-1",
IF(AND(R219&gt;=22,R219&lt;24),"09a-2",
IF(AND(R219&gt;=24,R219&lt;26),"09a-b",
IF(AND(R219&gt;=26,R219&lt;28),"09b-1",
IF(AND(R219&gt;=28,R219&lt;30),"09b-2",
IF(AND(R219&gt;=30,R219&lt;32),"10a-1",
IF(AND(R219&gt;=32,R219&lt;34),"10a-2",
IF(AND(R219&gt;=34,R219&lt;36),"10a-b",
IF(AND(R219&gt;=36,R219&lt;38),"10b-1",
IF(AND(R219&gt;=38,R219&lt;40),"10b-2",
IF(AND(R219&gt;=40,R219&lt;42),"11a-1",
IF(AND(R219&gt;=42,R219&lt;44),"11a-2",
IF(AND(R219&gt;=44,R219&lt;46),"11a-b",
IF(AND(R219&gt;=46,R219&lt;48),"11b-1",
IF(AND(R219&gt;=48,R219&lt;50),"11b-2",
IF(AND(R219&gt;=50,R219&lt;52),"12a-1",
IF(AND(R219&gt;=52,R219&lt;54),"12a-2",
))))))))))))))))))))))))))))</f>
        <v>11a-1</v>
      </c>
      <c r="T219" s="10">
        <v>41.167000000000002</v>
      </c>
      <c r="U219" s="7" t="str">
        <f>IF(AND(T219&gt;=-2,T219&lt;0),"06b-2",
IF(AND(T219&gt;=0,T219&lt;2),"07a-1",
IF(AND(T219&gt;=2,T219&lt;4),"07a-2",
IF(AND(T219&gt;=4,T219&lt;6),"07a-b",
IF(AND(T219&gt;=6,T219&lt;8),"07b-1",
IF(AND(T219&gt;=8,T219&lt;10),"07b-2",
IF(AND(T219&gt;=10,T219&lt;12),"08a-1",
IF(AND(T219&gt;=12,T219&lt;14),"08a-2",
IF(AND(T219&gt;=14,T219&lt;16),"08a-b",
IF(AND(T219&gt;=16,T219&lt;18),"08b-1",
IF(AND(T219&gt;=18,T219&lt;20),"08b-2",
IF(AND(T219&gt;=20,T219&lt;22),"09a-1",
IF(AND(T219&gt;=22,T219&lt;24),"09a-2",
IF(AND(T219&gt;=24,T219&lt;26),"09a-b",
IF(AND(T219&gt;=26,T219&lt;28),"09b-1",
IF(AND(T219&gt;=28,T219&lt;30),"09b-2",
IF(AND(T219&gt;=30,T219&lt;32),"10a-1",
IF(AND(T219&gt;=32,T219&lt;34),"10a-2",
IF(AND(T219&gt;=34,T219&lt;36),"10a-b",
IF(AND(T219&gt;=36,T219&lt;38),"10b-1",
IF(AND(T219&gt;=38,T219&lt;40),"10b-2",
IF(AND(T219&gt;=40,T219&lt;42),"11a-1",
IF(AND(T219&gt;=42,T219&lt;44),"11a-2",
IF(AND(T219&gt;=44,T219&lt;46),"11a-b",
IF(AND(T219&gt;=46,T219&lt;48),"11b-1",
IF(AND(T219&gt;=48,T219&lt;50),"11b-2",
IF(AND(T219&gt;=50,T219&lt;52),"12a-1",
IF(AND(T219&gt;=52,T219&lt;54),"12a-2",
))))))))))))))))))))))))))))</f>
        <v>11a-1</v>
      </c>
      <c r="V219" s="10">
        <v>41.167000000000002</v>
      </c>
      <c r="W219" s="7" t="str">
        <f>IF(AND(V219&gt;=-2,V219&lt;0),"06b-2",
IF(AND(V219&gt;=0,V219&lt;2),"07a-1",
IF(AND(V219&gt;=2,V219&lt;4),"07a-2",
IF(AND(V219&gt;=4,V219&lt;6),"07a-b",
IF(AND(V219&gt;=6,V219&lt;8),"07b-1",
IF(AND(V219&gt;=8,V219&lt;10),"07b-2",
IF(AND(V219&gt;=10,V219&lt;12),"08a-1",
IF(AND(V219&gt;=12,V219&lt;14),"08a-2",
IF(AND(V219&gt;=14,V219&lt;16),"08a-b",
IF(AND(V219&gt;=16,V219&lt;18),"08b-1",
IF(AND(V219&gt;=18,V219&lt;20),"08b-2",
IF(AND(V219&gt;=20,V219&lt;22),"09a-1",
IF(AND(V219&gt;=22,V219&lt;24),"09a-2",
IF(AND(V219&gt;=24,V219&lt;26),"09a-b",
IF(AND(V219&gt;=26,V219&lt;28),"09b-1",
IF(AND(V219&gt;=28,V219&lt;30),"09b-2",
IF(AND(V219&gt;=30,V219&lt;32),"10a-1",
IF(AND(V219&gt;=32,V219&lt;34),"10a-2",
IF(AND(V219&gt;=34,V219&lt;36),"10a-b",
IF(AND(V219&gt;=36,V219&lt;38),"10b-1",
IF(AND(V219&gt;=38,V219&lt;40),"10b-2",
IF(AND(V219&gt;=40,V219&lt;42),"11a-1",
IF(AND(V219&gt;=42,V219&lt;44),"11a-2",
IF(AND(V219&gt;=44,V219&lt;46),"11a-b",
IF(AND(V219&gt;=46,V219&lt;48),"11b-1",
IF(AND(V219&gt;=48,V219&lt;50),"11b-2",
IF(AND(V219&gt;=50,V219&lt;52),"12a-1",
IF(AND(V219&gt;=52,V219&lt;54),"12a-2",
))))))))))))))))))))))))))))</f>
        <v>11a-1</v>
      </c>
      <c r="X219" s="10">
        <v>41.167000000000002</v>
      </c>
      <c r="Y219" s="7" t="str">
        <f>IF(AND(X219&gt;=-2,X219&lt;0),"06b-2",
IF(AND(X219&gt;=0,X219&lt;2),"07a-1",
IF(AND(X219&gt;=2,X219&lt;4),"07a-2",
IF(AND(X219&gt;=4,X219&lt;6),"07a-b",
IF(AND(X219&gt;=6,X219&lt;8),"07b-1",
IF(AND(X219&gt;=8,X219&lt;10),"07b-2",
IF(AND(X219&gt;=10,X219&lt;12),"08a-1",
IF(AND(X219&gt;=12,X219&lt;14),"08a-2",
IF(AND(X219&gt;=14,X219&lt;16),"08a-b",
IF(AND(X219&gt;=16,X219&lt;18),"08b-1",
IF(AND(X219&gt;=18,X219&lt;20),"08b-2",
IF(AND(X219&gt;=20,X219&lt;22),"09a-1",
IF(AND(X219&gt;=22,X219&lt;24),"09a-2",
IF(AND(X219&gt;=24,X219&lt;26),"09a-b",
IF(AND(X219&gt;=26,X219&lt;28),"09b-1",
IF(AND(X219&gt;=28,X219&lt;30),"09b-2",
IF(AND(X219&gt;=30,X219&lt;32),"10a-1",
IF(AND(X219&gt;=32,X219&lt;34),"10a-2",
IF(AND(X219&gt;=34,X219&lt;36),"10a-b",
IF(AND(X219&gt;=36,X219&lt;38),"10b-1",
IF(AND(X219&gt;=38,X219&lt;40),"10b-2",
IF(AND(X219&gt;=40,X219&lt;42),"11a-1",
IF(AND(X219&gt;=42,X219&lt;44),"11a-2",
IF(AND(X219&gt;=44,X219&lt;46),"11a-b",
IF(AND(X219&gt;=46,X219&lt;48),"11b-1",
IF(AND(X219&gt;=48,X219&lt;50),"11b-2",
IF(AND(X219&gt;=50,X219&lt;52),"12a-1",
IF(AND(X219&gt;=52,X219&lt;54),"12a-2",
))))))))))))))))))))))))))))</f>
        <v>11a-1</v>
      </c>
      <c r="Z219" s="8">
        <v>0</v>
      </c>
      <c r="AA219" s="8">
        <v>0</v>
      </c>
      <c r="AB219" s="8">
        <v>9</v>
      </c>
      <c r="AC219" s="8">
        <v>121</v>
      </c>
      <c r="AD219" s="8">
        <v>0</v>
      </c>
      <c r="AE219" s="8">
        <v>0</v>
      </c>
      <c r="AF219" s="8">
        <v>0</v>
      </c>
      <c r="AG219" s="7" t="s">
        <v>642</v>
      </c>
      <c r="AH219" s="7"/>
      <c r="AI219" s="7"/>
      <c r="AJ219" s="7"/>
    </row>
    <row r="220" spans="1:36" x14ac:dyDescent="0.25">
      <c r="A220" s="7" t="s">
        <v>643</v>
      </c>
      <c r="B220" s="8" t="s">
        <v>235</v>
      </c>
      <c r="C220" s="8">
        <v>20010301</v>
      </c>
      <c r="D220" s="8">
        <v>20170329</v>
      </c>
      <c r="E220" s="8">
        <v>5688</v>
      </c>
      <c r="F220" s="8">
        <v>17</v>
      </c>
      <c r="G220" s="8">
        <v>17</v>
      </c>
      <c r="H220" s="8" t="s">
        <v>38</v>
      </c>
      <c r="I220" s="9">
        <v>30.953800000000001</v>
      </c>
      <c r="J220" s="9">
        <v>-85.882999999999996</v>
      </c>
      <c r="K220" s="18">
        <v>32</v>
      </c>
      <c r="L220" s="8"/>
      <c r="M220" s="8">
        <v>104</v>
      </c>
      <c r="N220" s="8">
        <v>25</v>
      </c>
      <c r="O220" s="16">
        <v>79</v>
      </c>
      <c r="P220" s="8">
        <v>15</v>
      </c>
      <c r="Q220" s="7" t="str">
        <f>IF(AND(P220&gt;=-2,P220&lt;0),"06b-2",
IF(AND(P220&gt;=0,P220&lt;2),"07a-1",
IF(AND(P220&gt;=2,P220&lt;4),"07a-2",
IF(AND(P220&gt;=4,P220&lt;6),"07a-b",
IF(AND(P220&gt;=6,P220&lt;8),"07b-1",
IF(AND(P220&gt;=8,P220&lt;10),"07b-2",
IF(AND(P220&gt;=10,P220&lt;12),"08a-1",
IF(AND(P220&gt;=12,P220&lt;14),"08a-2",
IF(AND(P220&gt;=14,P220&lt;16),"08a-b",
IF(AND(P220&gt;=16,P220&lt;18),"08b-1",
IF(AND(P220&gt;=18,P220&lt;20),"08b-2",
IF(AND(P220&gt;=20,P220&lt;22),"09a-1",
IF(AND(P220&gt;=22,P220&lt;24),"09a-2",
IF(AND(P220&gt;=24,P220&lt;26),"09a-b",
IF(AND(P220&gt;=26,P220&lt;28),"09b-1",
IF(AND(P220&gt;=28,P220&lt;30),"09b-2",
IF(AND(P220&gt;=30,P220&lt;32),"10a-1",
IF(AND(P220&gt;=32,P220&lt;34),"10a-2",
IF(AND(P220&gt;=34,P220&lt;36),"10a-b",
IF(AND(P220&gt;=36,P220&lt;38),"10b-1",
IF(AND(P220&gt;=38,P220&lt;40),"10b-2",
IF(AND(P220&gt;=40,P220&lt;42),"11a-1",
IF(AND(P220&gt;=42,P220&lt;44),"11a-2",
IF(AND(P220&gt;=44,P220&lt;46),"11a-b",
IF(AND(P220&gt;=46,P220&lt;48),"11b-1",
IF(AND(P220&gt;=48,P220&lt;50),"11b-2",
IF(AND(P220&gt;=50,P220&lt;52),"12a-1",
IF(AND(P220&gt;=52,P220&lt;54),"12a-2",
))))))))))))))))))))))))))))</f>
        <v>08a-b</v>
      </c>
      <c r="R220" s="10">
        <v>19.706</v>
      </c>
      <c r="S220" s="7" t="str">
        <f>IF(AND(R220&gt;=-2,R220&lt;0),"06b-2",
IF(AND(R220&gt;=0,R220&lt;2),"07a-1",
IF(AND(R220&gt;=2,R220&lt;4),"07a-2",
IF(AND(R220&gt;=4,R220&lt;6),"07a-b",
IF(AND(R220&gt;=6,R220&lt;8),"07b-1",
IF(AND(R220&gt;=8,R220&lt;10),"07b-2",
IF(AND(R220&gt;=10,R220&lt;12),"08a-1",
IF(AND(R220&gt;=12,R220&lt;14),"08a-2",
IF(AND(R220&gt;=14,R220&lt;16),"08a-b",
IF(AND(R220&gt;=16,R220&lt;18),"08b-1",
IF(AND(R220&gt;=18,R220&lt;20),"08b-2",
IF(AND(R220&gt;=20,R220&lt;22),"09a-1",
IF(AND(R220&gt;=22,R220&lt;24),"09a-2",
IF(AND(R220&gt;=24,R220&lt;26),"09a-b",
IF(AND(R220&gt;=26,R220&lt;28),"09b-1",
IF(AND(R220&gt;=28,R220&lt;30),"09b-2",
IF(AND(R220&gt;=30,R220&lt;32),"10a-1",
IF(AND(R220&gt;=32,R220&lt;34),"10a-2",
IF(AND(R220&gt;=34,R220&lt;36),"10a-b",
IF(AND(R220&gt;=36,R220&lt;38),"10b-1",
IF(AND(R220&gt;=38,R220&lt;40),"10b-2",
IF(AND(R220&gt;=40,R220&lt;42),"11a-1",
IF(AND(R220&gt;=42,R220&lt;44),"11a-2",
IF(AND(R220&gt;=44,R220&lt;46),"11a-b",
IF(AND(R220&gt;=46,R220&lt;48),"11b-1",
IF(AND(R220&gt;=48,R220&lt;50),"11b-2",
IF(AND(R220&gt;=50,R220&lt;52),"12a-1",
IF(AND(R220&gt;=52,R220&lt;54),"12a-2",
))))))))))))))))))))))))))))</f>
        <v>08b-2</v>
      </c>
      <c r="T220" s="10">
        <v>19.706</v>
      </c>
      <c r="U220" s="7" t="str">
        <f>IF(AND(T220&gt;=-2,T220&lt;0),"06b-2",
IF(AND(T220&gt;=0,T220&lt;2),"07a-1",
IF(AND(T220&gt;=2,T220&lt;4),"07a-2",
IF(AND(T220&gt;=4,T220&lt;6),"07a-b",
IF(AND(T220&gt;=6,T220&lt;8),"07b-1",
IF(AND(T220&gt;=8,T220&lt;10),"07b-2",
IF(AND(T220&gt;=10,T220&lt;12),"08a-1",
IF(AND(T220&gt;=12,T220&lt;14),"08a-2",
IF(AND(T220&gt;=14,T220&lt;16),"08a-b",
IF(AND(T220&gt;=16,T220&lt;18),"08b-1",
IF(AND(T220&gt;=18,T220&lt;20),"08b-2",
IF(AND(T220&gt;=20,T220&lt;22),"09a-1",
IF(AND(T220&gt;=22,T220&lt;24),"09a-2",
IF(AND(T220&gt;=24,T220&lt;26),"09a-b",
IF(AND(T220&gt;=26,T220&lt;28),"09b-1",
IF(AND(T220&gt;=28,T220&lt;30),"09b-2",
IF(AND(T220&gt;=30,T220&lt;32),"10a-1",
IF(AND(T220&gt;=32,T220&lt;34),"10a-2",
IF(AND(T220&gt;=34,T220&lt;36),"10a-b",
IF(AND(T220&gt;=36,T220&lt;38),"10b-1",
IF(AND(T220&gt;=38,T220&lt;40),"10b-2",
IF(AND(T220&gt;=40,T220&lt;42),"11a-1",
IF(AND(T220&gt;=42,T220&lt;44),"11a-2",
IF(AND(T220&gt;=44,T220&lt;46),"11a-b",
IF(AND(T220&gt;=46,T220&lt;48),"11b-1",
IF(AND(T220&gt;=48,T220&lt;50),"11b-2",
IF(AND(T220&gt;=50,T220&lt;52),"12a-1",
IF(AND(T220&gt;=52,T220&lt;54),"12a-2",
))))))))))))))))))))))))))))</f>
        <v>08b-2</v>
      </c>
      <c r="V220" s="10">
        <v>19.706</v>
      </c>
      <c r="W220" s="7" t="str">
        <f>IF(AND(V220&gt;=-2,V220&lt;0),"06b-2",
IF(AND(V220&gt;=0,V220&lt;2),"07a-1",
IF(AND(V220&gt;=2,V220&lt;4),"07a-2",
IF(AND(V220&gt;=4,V220&lt;6),"07a-b",
IF(AND(V220&gt;=6,V220&lt;8),"07b-1",
IF(AND(V220&gt;=8,V220&lt;10),"07b-2",
IF(AND(V220&gt;=10,V220&lt;12),"08a-1",
IF(AND(V220&gt;=12,V220&lt;14),"08a-2",
IF(AND(V220&gt;=14,V220&lt;16),"08a-b",
IF(AND(V220&gt;=16,V220&lt;18),"08b-1",
IF(AND(V220&gt;=18,V220&lt;20),"08b-2",
IF(AND(V220&gt;=20,V220&lt;22),"09a-1",
IF(AND(V220&gt;=22,V220&lt;24),"09a-2",
IF(AND(V220&gt;=24,V220&lt;26),"09a-b",
IF(AND(V220&gt;=26,V220&lt;28),"09b-1",
IF(AND(V220&gt;=28,V220&lt;30),"09b-2",
IF(AND(V220&gt;=30,V220&lt;32),"10a-1",
IF(AND(V220&gt;=32,V220&lt;34),"10a-2",
IF(AND(V220&gt;=34,V220&lt;36),"10a-b",
IF(AND(V220&gt;=36,V220&lt;38),"10b-1",
IF(AND(V220&gt;=38,V220&lt;40),"10b-2",
IF(AND(V220&gt;=40,V220&lt;42),"11a-1",
IF(AND(V220&gt;=42,V220&lt;44),"11a-2",
IF(AND(V220&gt;=44,V220&lt;46),"11a-b",
IF(AND(V220&gt;=46,V220&lt;48),"11b-1",
IF(AND(V220&gt;=48,V220&lt;50),"11b-2",
IF(AND(V220&gt;=50,V220&lt;52),"12a-1",
IF(AND(V220&gt;=52,V220&lt;54),"12a-2",
))))))))))))))))))))))))))))</f>
        <v>08b-2</v>
      </c>
      <c r="X220" s="10">
        <v>19.706</v>
      </c>
      <c r="Y220" s="7" t="str">
        <f>IF(AND(X220&gt;=-2,X220&lt;0),"06b-2",
IF(AND(X220&gt;=0,X220&lt;2),"07a-1",
IF(AND(X220&gt;=2,X220&lt;4),"07a-2",
IF(AND(X220&gt;=4,X220&lt;6),"07a-b",
IF(AND(X220&gt;=6,X220&lt;8),"07b-1",
IF(AND(X220&gt;=8,X220&lt;10),"07b-2",
IF(AND(X220&gt;=10,X220&lt;12),"08a-1",
IF(AND(X220&gt;=12,X220&lt;14),"08a-2",
IF(AND(X220&gt;=14,X220&lt;16),"08a-b",
IF(AND(X220&gt;=16,X220&lt;18),"08b-1",
IF(AND(X220&gt;=18,X220&lt;20),"08b-2",
IF(AND(X220&gt;=20,X220&lt;22),"09a-1",
IF(AND(X220&gt;=22,X220&lt;24),"09a-2",
IF(AND(X220&gt;=24,X220&lt;26),"09a-b",
IF(AND(X220&gt;=26,X220&lt;28),"09b-1",
IF(AND(X220&gt;=28,X220&lt;30),"09b-2",
IF(AND(X220&gt;=30,X220&lt;32),"10a-1",
IF(AND(X220&gt;=32,X220&lt;34),"10a-2",
IF(AND(X220&gt;=34,X220&lt;36),"10a-b",
IF(AND(X220&gt;=36,X220&lt;38),"10b-1",
IF(AND(X220&gt;=38,X220&lt;40),"10b-2",
IF(AND(X220&gt;=40,X220&lt;42),"11a-1",
IF(AND(X220&gt;=42,X220&lt;44),"11a-2",
IF(AND(X220&gt;=44,X220&lt;46),"11a-b",
IF(AND(X220&gt;=46,X220&lt;48),"11b-1",
IF(AND(X220&gt;=48,X220&lt;50),"11b-2",
IF(AND(X220&gt;=50,X220&lt;52),"12a-1",
IF(AND(X220&gt;=52,X220&lt;54),"12a-2",
))))))))))))))))))))))))))))</f>
        <v>08b-2</v>
      </c>
      <c r="Z220" s="8">
        <v>18</v>
      </c>
      <c r="AA220" s="8">
        <v>314</v>
      </c>
      <c r="AB220" s="8">
        <v>1081</v>
      </c>
      <c r="AC220" s="8">
        <v>2033</v>
      </c>
      <c r="AD220" s="8">
        <v>1</v>
      </c>
      <c r="AE220" s="8">
        <v>13</v>
      </c>
      <c r="AF220" s="8">
        <v>140</v>
      </c>
      <c r="AG220" s="7"/>
      <c r="AH220" s="7"/>
      <c r="AI220" s="7"/>
      <c r="AJ220" s="7"/>
    </row>
    <row r="221" spans="1:36" x14ac:dyDescent="0.25">
      <c r="A221" s="7" t="s">
        <v>644</v>
      </c>
      <c r="B221" s="8" t="s">
        <v>235</v>
      </c>
      <c r="C221" s="8">
        <v>20011201</v>
      </c>
      <c r="D221" s="8">
        <v>20231231</v>
      </c>
      <c r="E221" s="8">
        <v>7801</v>
      </c>
      <c r="F221" s="8">
        <v>23</v>
      </c>
      <c r="G221" s="8">
        <v>22</v>
      </c>
      <c r="H221" s="8" t="s">
        <v>113</v>
      </c>
      <c r="I221" s="9">
        <v>29.036100000000001</v>
      </c>
      <c r="J221" s="9">
        <v>-80.918000000000006</v>
      </c>
      <c r="K221" s="18">
        <v>4.9000000000000004</v>
      </c>
      <c r="L221" s="8"/>
      <c r="M221" s="8">
        <v>100</v>
      </c>
      <c r="N221" s="8">
        <v>37</v>
      </c>
      <c r="O221" s="16">
        <v>83</v>
      </c>
      <c r="P221" s="8">
        <v>23</v>
      </c>
      <c r="Q221" s="7" t="str">
        <f>IF(AND(P221&gt;=-2,P221&lt;0),"06b-2",
IF(AND(P221&gt;=0,P221&lt;2),"07a-1",
IF(AND(P221&gt;=2,P221&lt;4),"07a-2",
IF(AND(P221&gt;=4,P221&lt;6),"07a-b",
IF(AND(P221&gt;=6,P221&lt;8),"07b-1",
IF(AND(P221&gt;=8,P221&lt;10),"07b-2",
IF(AND(P221&gt;=10,P221&lt;12),"08a-1",
IF(AND(P221&gt;=12,P221&lt;14),"08a-2",
IF(AND(P221&gt;=14,P221&lt;16),"08a-b",
IF(AND(P221&gt;=16,P221&lt;18),"08b-1",
IF(AND(P221&gt;=18,P221&lt;20),"08b-2",
IF(AND(P221&gt;=20,P221&lt;22),"09a-1",
IF(AND(P221&gt;=22,P221&lt;24),"09a-2",
IF(AND(P221&gt;=24,P221&lt;26),"09a-b",
IF(AND(P221&gt;=26,P221&lt;28),"09b-1",
IF(AND(P221&gt;=28,P221&lt;30),"09b-2",
IF(AND(P221&gt;=30,P221&lt;32),"10a-1",
IF(AND(P221&gt;=32,P221&lt;34),"10a-2",
IF(AND(P221&gt;=34,P221&lt;36),"10a-b",
IF(AND(P221&gt;=36,P221&lt;38),"10b-1",
IF(AND(P221&gt;=38,P221&lt;40),"10b-2",
IF(AND(P221&gt;=40,P221&lt;42),"11a-1",
IF(AND(P221&gt;=42,P221&lt;44),"11a-2",
IF(AND(P221&gt;=44,P221&lt;46),"11a-b",
IF(AND(P221&gt;=46,P221&lt;48),"11b-1",
IF(AND(P221&gt;=48,P221&lt;50),"11b-2",
IF(AND(P221&gt;=50,P221&lt;52),"12a-1",
IF(AND(P221&gt;=52,P221&lt;54),"12a-2",
))))))))))))))))))))))))))))</f>
        <v>09a-2</v>
      </c>
      <c r="R221" s="10">
        <v>32.726999999999997</v>
      </c>
      <c r="S221" s="7" t="str">
        <f>IF(AND(R221&gt;=-2,R221&lt;0),"06b-2",
IF(AND(R221&gt;=0,R221&lt;2),"07a-1",
IF(AND(R221&gt;=2,R221&lt;4),"07a-2",
IF(AND(R221&gt;=4,R221&lt;6),"07a-b",
IF(AND(R221&gt;=6,R221&lt;8),"07b-1",
IF(AND(R221&gt;=8,R221&lt;10),"07b-2",
IF(AND(R221&gt;=10,R221&lt;12),"08a-1",
IF(AND(R221&gt;=12,R221&lt;14),"08a-2",
IF(AND(R221&gt;=14,R221&lt;16),"08a-b",
IF(AND(R221&gt;=16,R221&lt;18),"08b-1",
IF(AND(R221&gt;=18,R221&lt;20),"08b-2",
IF(AND(R221&gt;=20,R221&lt;22),"09a-1",
IF(AND(R221&gt;=22,R221&lt;24),"09a-2",
IF(AND(R221&gt;=24,R221&lt;26),"09a-b",
IF(AND(R221&gt;=26,R221&lt;28),"09b-1",
IF(AND(R221&gt;=28,R221&lt;30),"09b-2",
IF(AND(R221&gt;=30,R221&lt;32),"10a-1",
IF(AND(R221&gt;=32,R221&lt;34),"10a-2",
IF(AND(R221&gt;=34,R221&lt;36),"10a-b",
IF(AND(R221&gt;=36,R221&lt;38),"10b-1",
IF(AND(R221&gt;=38,R221&lt;40),"10b-2",
IF(AND(R221&gt;=40,R221&lt;42),"11a-1",
IF(AND(R221&gt;=42,R221&lt;44),"11a-2",
IF(AND(R221&gt;=44,R221&lt;46),"11a-b",
IF(AND(R221&gt;=46,R221&lt;48),"11b-1",
IF(AND(R221&gt;=48,R221&lt;50),"11b-2",
IF(AND(R221&gt;=50,R221&lt;52),"12a-1",
IF(AND(R221&gt;=52,R221&lt;54),"12a-2",
))))))))))))))))))))))))))))</f>
        <v>10a-2</v>
      </c>
      <c r="T221" s="10">
        <v>32.726999999999997</v>
      </c>
      <c r="U221" s="7" t="str">
        <f>IF(AND(T221&gt;=-2,T221&lt;0),"06b-2",
IF(AND(T221&gt;=0,T221&lt;2),"07a-1",
IF(AND(T221&gt;=2,T221&lt;4),"07a-2",
IF(AND(T221&gt;=4,T221&lt;6),"07a-b",
IF(AND(T221&gt;=6,T221&lt;8),"07b-1",
IF(AND(T221&gt;=8,T221&lt;10),"07b-2",
IF(AND(T221&gt;=10,T221&lt;12),"08a-1",
IF(AND(T221&gt;=12,T221&lt;14),"08a-2",
IF(AND(T221&gt;=14,T221&lt;16),"08a-b",
IF(AND(T221&gt;=16,T221&lt;18),"08b-1",
IF(AND(T221&gt;=18,T221&lt;20),"08b-2",
IF(AND(T221&gt;=20,T221&lt;22),"09a-1",
IF(AND(T221&gt;=22,T221&lt;24),"09a-2",
IF(AND(T221&gt;=24,T221&lt;26),"09a-b",
IF(AND(T221&gt;=26,T221&lt;28),"09b-1",
IF(AND(T221&gt;=28,T221&lt;30),"09b-2",
IF(AND(T221&gt;=30,T221&lt;32),"10a-1",
IF(AND(T221&gt;=32,T221&lt;34),"10a-2",
IF(AND(T221&gt;=34,T221&lt;36),"10a-b",
IF(AND(T221&gt;=36,T221&lt;38),"10b-1",
IF(AND(T221&gt;=38,T221&lt;40),"10b-2",
IF(AND(T221&gt;=40,T221&lt;42),"11a-1",
IF(AND(T221&gt;=42,T221&lt;44),"11a-2",
IF(AND(T221&gt;=44,T221&lt;46),"11a-b",
IF(AND(T221&gt;=46,T221&lt;48),"11b-1",
IF(AND(T221&gt;=48,T221&lt;50),"11b-2",
IF(AND(T221&gt;=50,T221&lt;52),"12a-1",
IF(AND(T221&gt;=52,T221&lt;54),"12a-2",
))))))))))))))))))))))))))))</f>
        <v>10a-2</v>
      </c>
      <c r="V221" s="10">
        <v>32.726999999999997</v>
      </c>
      <c r="W221" s="7" t="str">
        <f>IF(AND(V221&gt;=-2,V221&lt;0),"06b-2",
IF(AND(V221&gt;=0,V221&lt;2),"07a-1",
IF(AND(V221&gt;=2,V221&lt;4),"07a-2",
IF(AND(V221&gt;=4,V221&lt;6),"07a-b",
IF(AND(V221&gt;=6,V221&lt;8),"07b-1",
IF(AND(V221&gt;=8,V221&lt;10),"07b-2",
IF(AND(V221&gt;=10,V221&lt;12),"08a-1",
IF(AND(V221&gt;=12,V221&lt;14),"08a-2",
IF(AND(V221&gt;=14,V221&lt;16),"08a-b",
IF(AND(V221&gt;=16,V221&lt;18),"08b-1",
IF(AND(V221&gt;=18,V221&lt;20),"08b-2",
IF(AND(V221&gt;=20,V221&lt;22),"09a-1",
IF(AND(V221&gt;=22,V221&lt;24),"09a-2",
IF(AND(V221&gt;=24,V221&lt;26),"09a-b",
IF(AND(V221&gt;=26,V221&lt;28),"09b-1",
IF(AND(V221&gt;=28,V221&lt;30),"09b-2",
IF(AND(V221&gt;=30,V221&lt;32),"10a-1",
IF(AND(V221&gt;=32,V221&lt;34),"10a-2",
IF(AND(V221&gt;=34,V221&lt;36),"10a-b",
IF(AND(V221&gt;=36,V221&lt;38),"10b-1",
IF(AND(V221&gt;=38,V221&lt;40),"10b-2",
IF(AND(V221&gt;=40,V221&lt;42),"11a-1",
IF(AND(V221&gt;=42,V221&lt;44),"11a-2",
IF(AND(V221&gt;=44,V221&lt;46),"11a-b",
IF(AND(V221&gt;=46,V221&lt;48),"11b-1",
IF(AND(V221&gt;=48,V221&lt;50),"11b-2",
IF(AND(V221&gt;=50,V221&lt;52),"12a-1",
IF(AND(V221&gt;=52,V221&lt;54),"12a-2",
))))))))))))))))))))))))))))</f>
        <v>10a-2</v>
      </c>
      <c r="X221" s="10">
        <v>32.726999999999997</v>
      </c>
      <c r="Y221" s="7" t="str">
        <f>IF(AND(X221&gt;=-2,X221&lt;0),"06b-2",
IF(AND(X221&gt;=0,X221&lt;2),"07a-1",
IF(AND(X221&gt;=2,X221&lt;4),"07a-2",
IF(AND(X221&gt;=4,X221&lt;6),"07a-b",
IF(AND(X221&gt;=6,X221&lt;8),"07b-1",
IF(AND(X221&gt;=8,X221&lt;10),"07b-2",
IF(AND(X221&gt;=10,X221&lt;12),"08a-1",
IF(AND(X221&gt;=12,X221&lt;14),"08a-2",
IF(AND(X221&gt;=14,X221&lt;16),"08a-b",
IF(AND(X221&gt;=16,X221&lt;18),"08b-1",
IF(AND(X221&gt;=18,X221&lt;20),"08b-2",
IF(AND(X221&gt;=20,X221&lt;22),"09a-1",
IF(AND(X221&gt;=22,X221&lt;24),"09a-2",
IF(AND(X221&gt;=24,X221&lt;26),"09a-b",
IF(AND(X221&gt;=26,X221&lt;28),"09b-1",
IF(AND(X221&gt;=28,X221&lt;30),"09b-2",
IF(AND(X221&gt;=30,X221&lt;32),"10a-1",
IF(AND(X221&gt;=32,X221&lt;34),"10a-2",
IF(AND(X221&gt;=34,X221&lt;36),"10a-b",
IF(AND(X221&gt;=36,X221&lt;38),"10b-1",
IF(AND(X221&gt;=38,X221&lt;40),"10b-2",
IF(AND(X221&gt;=40,X221&lt;42),"11a-1",
IF(AND(X221&gt;=42,X221&lt;44),"11a-2",
IF(AND(X221&gt;=44,X221&lt;46),"11a-b",
IF(AND(X221&gt;=46,X221&lt;48),"11b-1",
IF(AND(X221&gt;=48,X221&lt;50),"11b-2",
IF(AND(X221&gt;=50,X221&lt;52),"12a-1",
IF(AND(X221&gt;=52,X221&lt;54),"12a-2",
))))))))))))))))))))))))))))</f>
        <v>10a-2</v>
      </c>
      <c r="Z221" s="8">
        <v>0</v>
      </c>
      <c r="AA221" s="8">
        <v>21</v>
      </c>
      <c r="AB221" s="8">
        <v>185</v>
      </c>
      <c r="AC221" s="8">
        <v>890</v>
      </c>
      <c r="AD221" s="8">
        <v>0</v>
      </c>
      <c r="AE221" s="8">
        <v>1</v>
      </c>
      <c r="AF221" s="8">
        <v>10</v>
      </c>
      <c r="AG221" s="7" t="s">
        <v>645</v>
      </c>
      <c r="AH221" s="7"/>
      <c r="AI221" s="7"/>
      <c r="AJ221" s="7"/>
    </row>
    <row r="222" spans="1:36" x14ac:dyDescent="0.25">
      <c r="A222" s="7" t="s">
        <v>646</v>
      </c>
      <c r="B222" s="8" t="s">
        <v>235</v>
      </c>
      <c r="C222" s="8">
        <v>19270201</v>
      </c>
      <c r="D222" s="8">
        <v>20231231</v>
      </c>
      <c r="E222" s="8">
        <v>34796</v>
      </c>
      <c r="F222" s="8">
        <v>97</v>
      </c>
      <c r="G222" s="8">
        <v>83</v>
      </c>
      <c r="H222" s="8" t="s">
        <v>305</v>
      </c>
      <c r="I222" s="9">
        <v>30.531600000000001</v>
      </c>
      <c r="J222" s="9">
        <v>-86.492800000000003</v>
      </c>
      <c r="K222" s="18">
        <v>18.3</v>
      </c>
      <c r="L222" s="8"/>
      <c r="M222" s="8">
        <v>107</v>
      </c>
      <c r="N222" s="8">
        <v>24</v>
      </c>
      <c r="O222" s="16">
        <v>90</v>
      </c>
      <c r="P222" s="8">
        <v>1</v>
      </c>
      <c r="Q222" s="7" t="str">
        <f>IF(AND(P222&gt;=-2,P222&lt;0),"06b-2",
IF(AND(P222&gt;=0,P222&lt;2),"07a-1",
IF(AND(P222&gt;=2,P222&lt;4),"07a-2",
IF(AND(P222&gt;=4,P222&lt;6),"07a-b",
IF(AND(P222&gt;=6,P222&lt;8),"07b-1",
IF(AND(P222&gt;=8,P222&lt;10),"07b-2",
IF(AND(P222&gt;=10,P222&lt;12),"08a-1",
IF(AND(P222&gt;=12,P222&lt;14),"08a-2",
IF(AND(P222&gt;=14,P222&lt;16),"08a-b",
IF(AND(P222&gt;=16,P222&lt;18),"08b-1",
IF(AND(P222&gt;=18,P222&lt;20),"08b-2",
IF(AND(P222&gt;=20,P222&lt;22),"09a-1",
IF(AND(P222&gt;=22,P222&lt;24),"09a-2",
IF(AND(P222&gt;=24,P222&lt;26),"09a-b",
IF(AND(P222&gt;=26,P222&lt;28),"09b-1",
IF(AND(P222&gt;=28,P222&lt;30),"09b-2",
IF(AND(P222&gt;=30,P222&lt;32),"10a-1",
IF(AND(P222&gt;=32,P222&lt;34),"10a-2",
IF(AND(P222&gt;=34,P222&lt;36),"10a-b",
IF(AND(P222&gt;=36,P222&lt;38),"10b-1",
IF(AND(P222&gt;=38,P222&lt;40),"10b-2",
IF(AND(P222&gt;=40,P222&lt;42),"11a-1",
IF(AND(P222&gt;=42,P222&lt;44),"11a-2",
IF(AND(P222&gt;=44,P222&lt;46),"11a-b",
IF(AND(P222&gt;=46,P222&lt;48),"11b-1",
IF(AND(P222&gt;=48,P222&lt;50),"11b-2",
IF(AND(P222&gt;=50,P222&lt;52),"12a-1",
IF(AND(P222&gt;=52,P222&lt;54),"12a-2",
))))))))))))))))))))))))))))</f>
        <v>07a-1</v>
      </c>
      <c r="R222" s="10">
        <v>18.518000000000001</v>
      </c>
      <c r="S222" s="7" t="str">
        <f>IF(AND(R222&gt;=-2,R222&lt;0),"06b-2",
IF(AND(R222&gt;=0,R222&lt;2),"07a-1",
IF(AND(R222&gt;=2,R222&lt;4),"07a-2",
IF(AND(R222&gt;=4,R222&lt;6),"07a-b",
IF(AND(R222&gt;=6,R222&lt;8),"07b-1",
IF(AND(R222&gt;=8,R222&lt;10),"07b-2",
IF(AND(R222&gt;=10,R222&lt;12),"08a-1",
IF(AND(R222&gt;=12,R222&lt;14),"08a-2",
IF(AND(R222&gt;=14,R222&lt;16),"08a-b",
IF(AND(R222&gt;=16,R222&lt;18),"08b-1",
IF(AND(R222&gt;=18,R222&lt;20),"08b-2",
IF(AND(R222&gt;=20,R222&lt;22),"09a-1",
IF(AND(R222&gt;=22,R222&lt;24),"09a-2",
IF(AND(R222&gt;=24,R222&lt;26),"09a-b",
IF(AND(R222&gt;=26,R222&lt;28),"09b-1",
IF(AND(R222&gt;=28,R222&lt;30),"09b-2",
IF(AND(R222&gt;=30,R222&lt;32),"10a-1",
IF(AND(R222&gt;=32,R222&lt;34),"10a-2",
IF(AND(R222&gt;=34,R222&lt;36),"10a-b",
IF(AND(R222&gt;=36,R222&lt;38),"10b-1",
IF(AND(R222&gt;=38,R222&lt;40),"10b-2",
IF(AND(R222&gt;=40,R222&lt;42),"11a-1",
IF(AND(R222&gt;=42,R222&lt;44),"11a-2",
IF(AND(R222&gt;=44,R222&lt;46),"11a-b",
IF(AND(R222&gt;=46,R222&lt;48),"11b-1",
IF(AND(R222&gt;=48,R222&lt;50),"11b-2",
IF(AND(R222&gt;=50,R222&lt;52),"12a-1",
IF(AND(R222&gt;=52,R222&lt;54),"12a-2",
))))))))))))))))))))))))))))</f>
        <v>08b-2</v>
      </c>
      <c r="T222" s="10">
        <v>18.518000000000001</v>
      </c>
      <c r="U222" s="7" t="str">
        <f>IF(AND(T222&gt;=-2,T222&lt;0),"06b-2",
IF(AND(T222&gt;=0,T222&lt;2),"07a-1",
IF(AND(T222&gt;=2,T222&lt;4),"07a-2",
IF(AND(T222&gt;=4,T222&lt;6),"07a-b",
IF(AND(T222&gt;=6,T222&lt;8),"07b-1",
IF(AND(T222&gt;=8,T222&lt;10),"07b-2",
IF(AND(T222&gt;=10,T222&lt;12),"08a-1",
IF(AND(T222&gt;=12,T222&lt;14),"08a-2",
IF(AND(T222&gt;=14,T222&lt;16),"08a-b",
IF(AND(T222&gt;=16,T222&lt;18),"08b-1",
IF(AND(T222&gt;=18,T222&lt;20),"08b-2",
IF(AND(T222&gt;=20,T222&lt;22),"09a-1",
IF(AND(T222&gt;=22,T222&lt;24),"09a-2",
IF(AND(T222&gt;=24,T222&lt;26),"09a-b",
IF(AND(T222&gt;=26,T222&lt;28),"09b-1",
IF(AND(T222&gt;=28,T222&lt;30),"09b-2",
IF(AND(T222&gt;=30,T222&lt;32),"10a-1",
IF(AND(T222&gt;=32,T222&lt;34),"10a-2",
IF(AND(T222&gt;=34,T222&lt;36),"10a-b",
IF(AND(T222&gt;=36,T222&lt;38),"10b-1",
IF(AND(T222&gt;=38,T222&lt;40),"10b-2",
IF(AND(T222&gt;=40,T222&lt;42),"11a-1",
IF(AND(T222&gt;=42,T222&lt;44),"11a-2",
IF(AND(T222&gt;=44,T222&lt;46),"11a-b",
IF(AND(T222&gt;=46,T222&lt;48),"11b-1",
IF(AND(T222&gt;=48,T222&lt;50),"11b-2",
IF(AND(T222&gt;=50,T222&lt;52),"12a-1",
IF(AND(T222&gt;=52,T222&lt;54),"12a-2",
))))))))))))))))))))))))))))</f>
        <v>08b-2</v>
      </c>
      <c r="V222" s="10">
        <v>18.603999999999999</v>
      </c>
      <c r="W222" s="7" t="str">
        <f>IF(AND(V222&gt;=-2,V222&lt;0),"06b-2",
IF(AND(V222&gt;=0,V222&lt;2),"07a-1",
IF(AND(V222&gt;=2,V222&lt;4),"07a-2",
IF(AND(V222&gt;=4,V222&lt;6),"07a-b",
IF(AND(V222&gt;=6,V222&lt;8),"07b-1",
IF(AND(V222&gt;=8,V222&lt;10),"07b-2",
IF(AND(V222&gt;=10,V222&lt;12),"08a-1",
IF(AND(V222&gt;=12,V222&lt;14),"08a-2",
IF(AND(V222&gt;=14,V222&lt;16),"08a-b",
IF(AND(V222&gt;=16,V222&lt;18),"08b-1",
IF(AND(V222&gt;=18,V222&lt;20),"08b-2",
IF(AND(V222&gt;=20,V222&lt;22),"09a-1",
IF(AND(V222&gt;=22,V222&lt;24),"09a-2",
IF(AND(V222&gt;=24,V222&lt;26),"09a-b",
IF(AND(V222&gt;=26,V222&lt;28),"09b-1",
IF(AND(V222&gt;=28,V222&lt;30),"09b-2",
IF(AND(V222&gt;=30,V222&lt;32),"10a-1",
IF(AND(V222&gt;=32,V222&lt;34),"10a-2",
IF(AND(V222&gt;=34,V222&lt;36),"10a-b",
IF(AND(V222&gt;=36,V222&lt;38),"10b-1",
IF(AND(V222&gt;=38,V222&lt;40),"10b-2",
IF(AND(V222&gt;=40,V222&lt;42),"11a-1",
IF(AND(V222&gt;=42,V222&lt;44),"11a-2",
IF(AND(V222&gt;=44,V222&lt;46),"11a-b",
IF(AND(V222&gt;=46,V222&lt;48),"11b-1",
IF(AND(V222&gt;=48,V222&lt;50),"11b-2",
IF(AND(V222&gt;=50,V222&lt;52),"12a-1",
IF(AND(V222&gt;=52,V222&lt;54),"12a-2",
))))))))))))))))))))))))))))</f>
        <v>08b-2</v>
      </c>
      <c r="X222" s="10">
        <v>20.033000000000001</v>
      </c>
      <c r="Y222" s="7" t="str">
        <f>IF(AND(X222&gt;=-2,X222&lt;0),"06b-2",
IF(AND(X222&gt;=0,X222&lt;2),"07a-1",
IF(AND(X222&gt;=2,X222&lt;4),"07a-2",
IF(AND(X222&gt;=4,X222&lt;6),"07a-b",
IF(AND(X222&gt;=6,X222&lt;8),"07b-1",
IF(AND(X222&gt;=8,X222&lt;10),"07b-2",
IF(AND(X222&gt;=10,X222&lt;12),"08a-1",
IF(AND(X222&gt;=12,X222&lt;14),"08a-2",
IF(AND(X222&gt;=14,X222&lt;16),"08a-b",
IF(AND(X222&gt;=16,X222&lt;18),"08b-1",
IF(AND(X222&gt;=18,X222&lt;20),"08b-2",
IF(AND(X222&gt;=20,X222&lt;22),"09a-1",
IF(AND(X222&gt;=22,X222&lt;24),"09a-2",
IF(AND(X222&gt;=24,X222&lt;26),"09a-b",
IF(AND(X222&gt;=26,X222&lt;28),"09b-1",
IF(AND(X222&gt;=28,X222&lt;30),"09b-2",
IF(AND(X222&gt;=30,X222&lt;32),"10a-1",
IF(AND(X222&gt;=32,X222&lt;34),"10a-2",
IF(AND(X222&gt;=34,X222&lt;36),"10a-b",
IF(AND(X222&gt;=36,X222&lt;38),"10b-1",
IF(AND(X222&gt;=38,X222&lt;40),"10b-2",
IF(AND(X222&gt;=40,X222&lt;42),"11a-1",
IF(AND(X222&gt;=42,X222&lt;44),"11a-2",
IF(AND(X222&gt;=44,X222&lt;46),"11a-b",
IF(AND(X222&gt;=46,X222&lt;48),"11b-1",
IF(AND(X222&gt;=48,X222&lt;50),"11b-2",
IF(AND(X222&gt;=50,X222&lt;52),"12a-1",
IF(AND(X222&gt;=52,X222&lt;54),"12a-2",
))))))))))))))))))))))))))))</f>
        <v>09a-1</v>
      </c>
      <c r="Z222" s="8">
        <v>139</v>
      </c>
      <c r="AA222" s="8">
        <v>1645</v>
      </c>
      <c r="AB222" s="8">
        <v>5401</v>
      </c>
      <c r="AC222" s="8">
        <v>9799</v>
      </c>
      <c r="AD222" s="8">
        <v>4</v>
      </c>
      <c r="AE222" s="8">
        <v>74</v>
      </c>
      <c r="AF222" s="8">
        <v>626</v>
      </c>
      <c r="AG222" s="7" t="s">
        <v>647</v>
      </c>
      <c r="AH222" s="7"/>
      <c r="AI222" s="7"/>
      <c r="AJ222" s="7"/>
    </row>
    <row r="223" spans="1:36" x14ac:dyDescent="0.25">
      <c r="A223" s="7" t="s">
        <v>648</v>
      </c>
      <c r="B223" s="8" t="s">
        <v>235</v>
      </c>
      <c r="C223" s="8">
        <v>20010701</v>
      </c>
      <c r="D223" s="8">
        <v>20231230</v>
      </c>
      <c r="E223" s="8">
        <v>8048</v>
      </c>
      <c r="F223" s="8">
        <v>23</v>
      </c>
      <c r="G223" s="8">
        <v>23</v>
      </c>
      <c r="H223" s="8" t="s">
        <v>62</v>
      </c>
      <c r="I223" s="9">
        <v>25.95</v>
      </c>
      <c r="J223" s="9">
        <v>-80.215800000000002</v>
      </c>
      <c r="K223" s="18">
        <v>3</v>
      </c>
      <c r="L223" s="8"/>
      <c r="M223" s="8">
        <v>98</v>
      </c>
      <c r="N223" s="8">
        <v>47</v>
      </c>
      <c r="O223" s="16">
        <v>85</v>
      </c>
      <c r="P223" s="8">
        <v>35</v>
      </c>
      <c r="Q223" s="7" t="str">
        <f>IF(AND(P223&gt;=-2,P223&lt;0),"06b-2",
IF(AND(P223&gt;=0,P223&lt;2),"07a-1",
IF(AND(P223&gt;=2,P223&lt;4),"07a-2",
IF(AND(P223&gt;=4,P223&lt;6),"07a-b",
IF(AND(P223&gt;=6,P223&lt;8),"07b-1",
IF(AND(P223&gt;=8,P223&lt;10),"07b-2",
IF(AND(P223&gt;=10,P223&lt;12),"08a-1",
IF(AND(P223&gt;=12,P223&lt;14),"08a-2",
IF(AND(P223&gt;=14,P223&lt;16),"08a-b",
IF(AND(P223&gt;=16,P223&lt;18),"08b-1",
IF(AND(P223&gt;=18,P223&lt;20),"08b-2",
IF(AND(P223&gt;=20,P223&lt;22),"09a-1",
IF(AND(P223&gt;=22,P223&lt;24),"09a-2",
IF(AND(P223&gt;=24,P223&lt;26),"09a-b",
IF(AND(P223&gt;=26,P223&lt;28),"09b-1",
IF(AND(P223&gt;=28,P223&lt;30),"09b-2",
IF(AND(P223&gt;=30,P223&lt;32),"10a-1",
IF(AND(P223&gt;=32,P223&lt;34),"10a-2",
IF(AND(P223&gt;=34,P223&lt;36),"10a-b",
IF(AND(P223&gt;=36,P223&lt;38),"10b-1",
IF(AND(P223&gt;=38,P223&lt;40),"10b-2",
IF(AND(P223&gt;=40,P223&lt;42),"11a-1",
IF(AND(P223&gt;=42,P223&lt;44),"11a-2",
IF(AND(P223&gt;=44,P223&lt;46),"11a-b",
IF(AND(P223&gt;=46,P223&lt;48),"11b-1",
IF(AND(P223&gt;=48,P223&lt;50),"11b-2",
IF(AND(P223&gt;=50,P223&lt;52),"12a-1",
IF(AND(P223&gt;=52,P223&lt;54),"12a-2",
))))))))))))))))))))))))))))</f>
        <v>10a-b</v>
      </c>
      <c r="R223" s="10">
        <v>42.167000000000002</v>
      </c>
      <c r="S223" s="7" t="str">
        <f>IF(AND(R223&gt;=-2,R223&lt;0),"06b-2",
IF(AND(R223&gt;=0,R223&lt;2),"07a-1",
IF(AND(R223&gt;=2,R223&lt;4),"07a-2",
IF(AND(R223&gt;=4,R223&lt;6),"07a-b",
IF(AND(R223&gt;=6,R223&lt;8),"07b-1",
IF(AND(R223&gt;=8,R223&lt;10),"07b-2",
IF(AND(R223&gt;=10,R223&lt;12),"08a-1",
IF(AND(R223&gt;=12,R223&lt;14),"08a-2",
IF(AND(R223&gt;=14,R223&lt;16),"08a-b",
IF(AND(R223&gt;=16,R223&lt;18),"08b-1",
IF(AND(R223&gt;=18,R223&lt;20),"08b-2",
IF(AND(R223&gt;=20,R223&lt;22),"09a-1",
IF(AND(R223&gt;=22,R223&lt;24),"09a-2",
IF(AND(R223&gt;=24,R223&lt;26),"09a-b",
IF(AND(R223&gt;=26,R223&lt;28),"09b-1",
IF(AND(R223&gt;=28,R223&lt;30),"09b-2",
IF(AND(R223&gt;=30,R223&lt;32),"10a-1",
IF(AND(R223&gt;=32,R223&lt;34),"10a-2",
IF(AND(R223&gt;=34,R223&lt;36),"10a-b",
IF(AND(R223&gt;=36,R223&lt;38),"10b-1",
IF(AND(R223&gt;=38,R223&lt;40),"10b-2",
IF(AND(R223&gt;=40,R223&lt;42),"11a-1",
IF(AND(R223&gt;=42,R223&lt;44),"11a-2",
IF(AND(R223&gt;=44,R223&lt;46),"11a-b",
IF(AND(R223&gt;=46,R223&lt;48),"11b-1",
IF(AND(R223&gt;=48,R223&lt;50),"11b-2",
IF(AND(R223&gt;=50,R223&lt;52),"12a-1",
IF(AND(R223&gt;=52,R223&lt;54),"12a-2",
))))))))))))))))))))))))))))</f>
        <v>11a-2</v>
      </c>
      <c r="T223" s="10">
        <v>42.167000000000002</v>
      </c>
      <c r="U223" s="7" t="str">
        <f>IF(AND(T223&gt;=-2,T223&lt;0),"06b-2",
IF(AND(T223&gt;=0,T223&lt;2),"07a-1",
IF(AND(T223&gt;=2,T223&lt;4),"07a-2",
IF(AND(T223&gt;=4,T223&lt;6),"07a-b",
IF(AND(T223&gt;=6,T223&lt;8),"07b-1",
IF(AND(T223&gt;=8,T223&lt;10),"07b-2",
IF(AND(T223&gt;=10,T223&lt;12),"08a-1",
IF(AND(T223&gt;=12,T223&lt;14),"08a-2",
IF(AND(T223&gt;=14,T223&lt;16),"08a-b",
IF(AND(T223&gt;=16,T223&lt;18),"08b-1",
IF(AND(T223&gt;=18,T223&lt;20),"08b-2",
IF(AND(T223&gt;=20,T223&lt;22),"09a-1",
IF(AND(T223&gt;=22,T223&lt;24),"09a-2",
IF(AND(T223&gt;=24,T223&lt;26),"09a-b",
IF(AND(T223&gt;=26,T223&lt;28),"09b-1",
IF(AND(T223&gt;=28,T223&lt;30),"09b-2",
IF(AND(T223&gt;=30,T223&lt;32),"10a-1",
IF(AND(T223&gt;=32,T223&lt;34),"10a-2",
IF(AND(T223&gt;=34,T223&lt;36),"10a-b",
IF(AND(T223&gt;=36,T223&lt;38),"10b-1",
IF(AND(T223&gt;=38,T223&lt;40),"10b-2",
IF(AND(T223&gt;=40,T223&lt;42),"11a-1",
IF(AND(T223&gt;=42,T223&lt;44),"11a-2",
IF(AND(T223&gt;=44,T223&lt;46),"11a-b",
IF(AND(T223&gt;=46,T223&lt;48),"11b-1",
IF(AND(T223&gt;=48,T223&lt;50),"11b-2",
IF(AND(T223&gt;=50,T223&lt;52),"12a-1",
IF(AND(T223&gt;=52,T223&lt;54),"12a-2",
))))))))))))))))))))))))))))</f>
        <v>11a-2</v>
      </c>
      <c r="V223" s="10">
        <v>42.167000000000002</v>
      </c>
      <c r="W223" s="7" t="str">
        <f>IF(AND(V223&gt;=-2,V223&lt;0),"06b-2",
IF(AND(V223&gt;=0,V223&lt;2),"07a-1",
IF(AND(V223&gt;=2,V223&lt;4),"07a-2",
IF(AND(V223&gt;=4,V223&lt;6),"07a-b",
IF(AND(V223&gt;=6,V223&lt;8),"07b-1",
IF(AND(V223&gt;=8,V223&lt;10),"07b-2",
IF(AND(V223&gt;=10,V223&lt;12),"08a-1",
IF(AND(V223&gt;=12,V223&lt;14),"08a-2",
IF(AND(V223&gt;=14,V223&lt;16),"08a-b",
IF(AND(V223&gt;=16,V223&lt;18),"08b-1",
IF(AND(V223&gt;=18,V223&lt;20),"08b-2",
IF(AND(V223&gt;=20,V223&lt;22),"09a-1",
IF(AND(V223&gt;=22,V223&lt;24),"09a-2",
IF(AND(V223&gt;=24,V223&lt;26),"09a-b",
IF(AND(V223&gt;=26,V223&lt;28),"09b-1",
IF(AND(V223&gt;=28,V223&lt;30),"09b-2",
IF(AND(V223&gt;=30,V223&lt;32),"10a-1",
IF(AND(V223&gt;=32,V223&lt;34),"10a-2",
IF(AND(V223&gt;=34,V223&lt;36),"10a-b",
IF(AND(V223&gt;=36,V223&lt;38),"10b-1",
IF(AND(V223&gt;=38,V223&lt;40),"10b-2",
IF(AND(V223&gt;=40,V223&lt;42),"11a-1",
IF(AND(V223&gt;=42,V223&lt;44),"11a-2",
IF(AND(V223&gt;=44,V223&lt;46),"11a-b",
IF(AND(V223&gt;=46,V223&lt;48),"11b-1",
IF(AND(V223&gt;=48,V223&lt;50),"11b-2",
IF(AND(V223&gt;=50,V223&lt;52),"12a-1",
IF(AND(V223&gt;=52,V223&lt;54),"12a-2",
))))))))))))))))))))))))))))</f>
        <v>11a-2</v>
      </c>
      <c r="X223" s="10">
        <v>42.167000000000002</v>
      </c>
      <c r="Y223" s="7" t="str">
        <f>IF(AND(X223&gt;=-2,X223&lt;0),"06b-2",
IF(AND(X223&gt;=0,X223&lt;2),"07a-1",
IF(AND(X223&gt;=2,X223&lt;4),"07a-2",
IF(AND(X223&gt;=4,X223&lt;6),"07a-b",
IF(AND(X223&gt;=6,X223&lt;8),"07b-1",
IF(AND(X223&gt;=8,X223&lt;10),"07b-2",
IF(AND(X223&gt;=10,X223&lt;12),"08a-1",
IF(AND(X223&gt;=12,X223&lt;14),"08a-2",
IF(AND(X223&gt;=14,X223&lt;16),"08a-b",
IF(AND(X223&gt;=16,X223&lt;18),"08b-1",
IF(AND(X223&gt;=18,X223&lt;20),"08b-2",
IF(AND(X223&gt;=20,X223&lt;22),"09a-1",
IF(AND(X223&gt;=22,X223&lt;24),"09a-2",
IF(AND(X223&gt;=24,X223&lt;26),"09a-b",
IF(AND(X223&gt;=26,X223&lt;28),"09b-1",
IF(AND(X223&gt;=28,X223&lt;30),"09b-2",
IF(AND(X223&gt;=30,X223&lt;32),"10a-1",
IF(AND(X223&gt;=32,X223&lt;34),"10a-2",
IF(AND(X223&gt;=34,X223&lt;36),"10a-b",
IF(AND(X223&gt;=36,X223&lt;38),"10b-1",
IF(AND(X223&gt;=38,X223&lt;40),"10b-2",
IF(AND(X223&gt;=40,X223&lt;42),"11a-1",
IF(AND(X223&gt;=42,X223&lt;44),"11a-2",
IF(AND(X223&gt;=44,X223&lt;46),"11a-b",
IF(AND(X223&gt;=46,X223&lt;48),"11b-1",
IF(AND(X223&gt;=48,X223&lt;50),"11b-2",
IF(AND(X223&gt;=50,X223&lt;52),"12a-1",
IF(AND(X223&gt;=52,X223&lt;54),"12a-2",
))))))))))))))))))))))))))))</f>
        <v>11a-2</v>
      </c>
      <c r="Z223" s="8">
        <v>0</v>
      </c>
      <c r="AA223" s="8">
        <v>0</v>
      </c>
      <c r="AB223" s="8">
        <v>19</v>
      </c>
      <c r="AC223" s="8">
        <v>231</v>
      </c>
      <c r="AD223" s="8">
        <v>0</v>
      </c>
      <c r="AE223" s="8">
        <v>0</v>
      </c>
      <c r="AF223" s="8">
        <v>2</v>
      </c>
      <c r="AG223" s="7" t="s">
        <v>649</v>
      </c>
      <c r="AH223" s="7"/>
      <c r="AI223" s="7"/>
      <c r="AJ223" s="7"/>
    </row>
    <row r="224" spans="1:36" x14ac:dyDescent="0.25">
      <c r="A224" s="7" t="s">
        <v>650</v>
      </c>
      <c r="B224" s="8" t="s">
        <v>235</v>
      </c>
      <c r="C224" s="8">
        <v>20100521</v>
      </c>
      <c r="D224" s="8">
        <v>20231231</v>
      </c>
      <c r="E224" s="8">
        <v>4969</v>
      </c>
      <c r="F224" s="8">
        <v>14</v>
      </c>
      <c r="G224" s="8">
        <v>14</v>
      </c>
      <c r="H224" s="8" t="s">
        <v>38</v>
      </c>
      <c r="I224" s="9">
        <v>30.349</v>
      </c>
      <c r="J224" s="9">
        <v>-85.787999999999997</v>
      </c>
      <c r="K224" s="18">
        <v>17.399999999999999</v>
      </c>
      <c r="L224" s="8" t="s">
        <v>651</v>
      </c>
      <c r="M224" s="8">
        <v>102</v>
      </c>
      <c r="N224" s="8">
        <v>33</v>
      </c>
      <c r="O224" s="16">
        <v>84</v>
      </c>
      <c r="P224" s="8">
        <v>20</v>
      </c>
      <c r="Q224" s="7" t="str">
        <f>IF(AND(P224&gt;=-2,P224&lt;0),"06b-2",
IF(AND(P224&gt;=0,P224&lt;2),"07a-1",
IF(AND(P224&gt;=2,P224&lt;4),"07a-2",
IF(AND(P224&gt;=4,P224&lt;6),"07a-b",
IF(AND(P224&gt;=6,P224&lt;8),"07b-1",
IF(AND(P224&gt;=8,P224&lt;10),"07b-2",
IF(AND(P224&gt;=10,P224&lt;12),"08a-1",
IF(AND(P224&gt;=12,P224&lt;14),"08a-2",
IF(AND(P224&gt;=14,P224&lt;16),"08a-b",
IF(AND(P224&gt;=16,P224&lt;18),"08b-1",
IF(AND(P224&gt;=18,P224&lt;20),"08b-2",
IF(AND(P224&gt;=20,P224&lt;22),"09a-1",
IF(AND(P224&gt;=22,P224&lt;24),"09a-2",
IF(AND(P224&gt;=24,P224&lt;26),"09a-b",
IF(AND(P224&gt;=26,P224&lt;28),"09b-1",
IF(AND(P224&gt;=28,P224&lt;30),"09b-2",
IF(AND(P224&gt;=30,P224&lt;32),"10a-1",
IF(AND(P224&gt;=32,P224&lt;34),"10a-2",
IF(AND(P224&gt;=34,P224&lt;36),"10a-b",
IF(AND(P224&gt;=36,P224&lt;38),"10b-1",
IF(AND(P224&gt;=38,P224&lt;40),"10b-2",
IF(AND(P224&gt;=40,P224&lt;42),"11a-1",
IF(AND(P224&gt;=42,P224&lt;44),"11a-2",
IF(AND(P224&gt;=44,P224&lt;46),"11a-b",
IF(AND(P224&gt;=46,P224&lt;48),"11b-1",
IF(AND(P224&gt;=48,P224&lt;50),"11b-2",
IF(AND(P224&gt;=50,P224&lt;52),"12a-1",
IF(AND(P224&gt;=52,P224&lt;54),"12a-2",
))))))))))))))))))))))))))))</f>
        <v>09a-1</v>
      </c>
      <c r="R224" s="10">
        <v>24.143000000000001</v>
      </c>
      <c r="S224" s="7" t="str">
        <f>IF(AND(R224&gt;=-2,R224&lt;0),"06b-2",
IF(AND(R224&gt;=0,R224&lt;2),"07a-1",
IF(AND(R224&gt;=2,R224&lt;4),"07a-2",
IF(AND(R224&gt;=4,R224&lt;6),"07a-b",
IF(AND(R224&gt;=6,R224&lt;8),"07b-1",
IF(AND(R224&gt;=8,R224&lt;10),"07b-2",
IF(AND(R224&gt;=10,R224&lt;12),"08a-1",
IF(AND(R224&gt;=12,R224&lt;14),"08a-2",
IF(AND(R224&gt;=14,R224&lt;16),"08a-b",
IF(AND(R224&gt;=16,R224&lt;18),"08b-1",
IF(AND(R224&gt;=18,R224&lt;20),"08b-2",
IF(AND(R224&gt;=20,R224&lt;22),"09a-1",
IF(AND(R224&gt;=22,R224&lt;24),"09a-2",
IF(AND(R224&gt;=24,R224&lt;26),"09a-b",
IF(AND(R224&gt;=26,R224&lt;28),"09b-1",
IF(AND(R224&gt;=28,R224&lt;30),"09b-2",
IF(AND(R224&gt;=30,R224&lt;32),"10a-1",
IF(AND(R224&gt;=32,R224&lt;34),"10a-2",
IF(AND(R224&gt;=34,R224&lt;36),"10a-b",
IF(AND(R224&gt;=36,R224&lt;38),"10b-1",
IF(AND(R224&gt;=38,R224&lt;40),"10b-2",
IF(AND(R224&gt;=40,R224&lt;42),"11a-1",
IF(AND(R224&gt;=42,R224&lt;44),"11a-2",
IF(AND(R224&gt;=44,R224&lt;46),"11a-b",
IF(AND(R224&gt;=46,R224&lt;48),"11b-1",
IF(AND(R224&gt;=48,R224&lt;50),"11b-2",
IF(AND(R224&gt;=50,R224&lt;52),"12a-1",
IF(AND(R224&gt;=52,R224&lt;54),"12a-2",
))))))))))))))))))))))))))))</f>
        <v>09a-b</v>
      </c>
      <c r="T224" s="10">
        <v>24.143000000000001</v>
      </c>
      <c r="U224" s="7" t="str">
        <f>IF(AND(T224&gt;=-2,T224&lt;0),"06b-2",
IF(AND(T224&gt;=0,T224&lt;2),"07a-1",
IF(AND(T224&gt;=2,T224&lt;4),"07a-2",
IF(AND(T224&gt;=4,T224&lt;6),"07a-b",
IF(AND(T224&gt;=6,T224&lt;8),"07b-1",
IF(AND(T224&gt;=8,T224&lt;10),"07b-2",
IF(AND(T224&gt;=10,T224&lt;12),"08a-1",
IF(AND(T224&gt;=12,T224&lt;14),"08a-2",
IF(AND(T224&gt;=14,T224&lt;16),"08a-b",
IF(AND(T224&gt;=16,T224&lt;18),"08b-1",
IF(AND(T224&gt;=18,T224&lt;20),"08b-2",
IF(AND(T224&gt;=20,T224&lt;22),"09a-1",
IF(AND(T224&gt;=22,T224&lt;24),"09a-2",
IF(AND(T224&gt;=24,T224&lt;26),"09a-b",
IF(AND(T224&gt;=26,T224&lt;28),"09b-1",
IF(AND(T224&gt;=28,T224&lt;30),"09b-2",
IF(AND(T224&gt;=30,T224&lt;32),"10a-1",
IF(AND(T224&gt;=32,T224&lt;34),"10a-2",
IF(AND(T224&gt;=34,T224&lt;36),"10a-b",
IF(AND(T224&gt;=36,T224&lt;38),"10b-1",
IF(AND(T224&gt;=38,T224&lt;40),"10b-2",
IF(AND(T224&gt;=40,T224&lt;42),"11a-1",
IF(AND(T224&gt;=42,T224&lt;44),"11a-2",
IF(AND(T224&gt;=44,T224&lt;46),"11a-b",
IF(AND(T224&gt;=46,T224&lt;48),"11b-1",
IF(AND(T224&gt;=48,T224&lt;50),"11b-2",
IF(AND(T224&gt;=50,T224&lt;52),"12a-1",
IF(AND(T224&gt;=52,T224&lt;54),"12a-2",
))))))))))))))))))))))))))))</f>
        <v>09a-b</v>
      </c>
      <c r="V224" s="10">
        <v>24.143000000000001</v>
      </c>
      <c r="W224" s="7" t="str">
        <f>IF(AND(V224&gt;=-2,V224&lt;0),"06b-2",
IF(AND(V224&gt;=0,V224&lt;2),"07a-1",
IF(AND(V224&gt;=2,V224&lt;4),"07a-2",
IF(AND(V224&gt;=4,V224&lt;6),"07a-b",
IF(AND(V224&gt;=6,V224&lt;8),"07b-1",
IF(AND(V224&gt;=8,V224&lt;10),"07b-2",
IF(AND(V224&gt;=10,V224&lt;12),"08a-1",
IF(AND(V224&gt;=12,V224&lt;14),"08a-2",
IF(AND(V224&gt;=14,V224&lt;16),"08a-b",
IF(AND(V224&gt;=16,V224&lt;18),"08b-1",
IF(AND(V224&gt;=18,V224&lt;20),"08b-2",
IF(AND(V224&gt;=20,V224&lt;22),"09a-1",
IF(AND(V224&gt;=22,V224&lt;24),"09a-2",
IF(AND(V224&gt;=24,V224&lt;26),"09a-b",
IF(AND(V224&gt;=26,V224&lt;28),"09b-1",
IF(AND(V224&gt;=28,V224&lt;30),"09b-2",
IF(AND(V224&gt;=30,V224&lt;32),"10a-1",
IF(AND(V224&gt;=32,V224&lt;34),"10a-2",
IF(AND(V224&gt;=34,V224&lt;36),"10a-b",
IF(AND(V224&gt;=36,V224&lt;38),"10b-1",
IF(AND(V224&gt;=38,V224&lt;40),"10b-2",
IF(AND(V224&gt;=40,V224&lt;42),"11a-1",
IF(AND(V224&gt;=42,V224&lt;44),"11a-2",
IF(AND(V224&gt;=44,V224&lt;46),"11a-b",
IF(AND(V224&gt;=46,V224&lt;48),"11b-1",
IF(AND(V224&gt;=48,V224&lt;50),"11b-2",
IF(AND(V224&gt;=50,V224&lt;52),"12a-1",
IF(AND(V224&gt;=52,V224&lt;54),"12a-2",
))))))))))))))))))))))))))))</f>
        <v>09a-b</v>
      </c>
      <c r="X224" s="10">
        <v>24.143000000000001</v>
      </c>
      <c r="Y224" s="7" t="str">
        <f>IF(AND(X224&gt;=-2,X224&lt;0),"06b-2",
IF(AND(X224&gt;=0,X224&lt;2),"07a-1",
IF(AND(X224&gt;=2,X224&lt;4),"07a-2",
IF(AND(X224&gt;=4,X224&lt;6),"07a-b",
IF(AND(X224&gt;=6,X224&lt;8),"07b-1",
IF(AND(X224&gt;=8,X224&lt;10),"07b-2",
IF(AND(X224&gt;=10,X224&lt;12),"08a-1",
IF(AND(X224&gt;=12,X224&lt;14),"08a-2",
IF(AND(X224&gt;=14,X224&lt;16),"08a-b",
IF(AND(X224&gt;=16,X224&lt;18),"08b-1",
IF(AND(X224&gt;=18,X224&lt;20),"08b-2",
IF(AND(X224&gt;=20,X224&lt;22),"09a-1",
IF(AND(X224&gt;=22,X224&lt;24),"09a-2",
IF(AND(X224&gt;=24,X224&lt;26),"09a-b",
IF(AND(X224&gt;=26,X224&lt;28),"09b-1",
IF(AND(X224&gt;=28,X224&lt;30),"09b-2",
IF(AND(X224&gt;=30,X224&lt;32),"10a-1",
IF(AND(X224&gt;=32,X224&lt;34),"10a-2",
IF(AND(X224&gt;=34,X224&lt;36),"10a-b",
IF(AND(X224&gt;=36,X224&lt;38),"10b-1",
IF(AND(X224&gt;=38,X224&lt;40),"10b-2",
IF(AND(X224&gt;=40,X224&lt;42),"11a-1",
IF(AND(X224&gt;=42,X224&lt;44),"11a-2",
IF(AND(X224&gt;=44,X224&lt;46),"11a-b",
IF(AND(X224&gt;=46,X224&lt;48),"11b-1",
IF(AND(X224&gt;=48,X224&lt;50),"11b-2",
IF(AND(X224&gt;=50,X224&lt;52),"12a-1",
IF(AND(X224&gt;=52,X224&lt;54),"12a-2",
))))))))))))))))))))))))))))</f>
        <v>09a-b</v>
      </c>
      <c r="Z224" s="8">
        <v>1</v>
      </c>
      <c r="AA224" s="8">
        <v>87</v>
      </c>
      <c r="AB224" s="8">
        <v>589</v>
      </c>
      <c r="AC224" s="8">
        <v>1338</v>
      </c>
      <c r="AD224" s="8">
        <v>0</v>
      </c>
      <c r="AE224" s="8">
        <v>3</v>
      </c>
      <c r="AF224" s="8">
        <v>51</v>
      </c>
      <c r="AG224" s="7" t="s">
        <v>652</v>
      </c>
      <c r="AH224" s="7" t="s">
        <v>653</v>
      </c>
      <c r="AI224" s="7" t="s">
        <v>654</v>
      </c>
      <c r="AJ224" s="7"/>
    </row>
    <row r="225" spans="1:36" x14ac:dyDescent="0.25">
      <c r="A225" s="7" t="s">
        <v>655</v>
      </c>
      <c r="B225" s="8" t="s">
        <v>235</v>
      </c>
      <c r="C225" s="8">
        <v>20020307</v>
      </c>
      <c r="D225" s="8">
        <v>20231231</v>
      </c>
      <c r="E225" s="8">
        <v>7842</v>
      </c>
      <c r="F225" s="8">
        <v>22</v>
      </c>
      <c r="G225" s="8">
        <v>22</v>
      </c>
      <c r="H225" s="8" t="s">
        <v>179</v>
      </c>
      <c r="I225" s="9">
        <v>25.85</v>
      </c>
      <c r="J225" s="9">
        <v>-81.03</v>
      </c>
      <c r="K225" s="18">
        <v>2.4</v>
      </c>
      <c r="L225" s="8"/>
      <c r="M225" s="8">
        <v>102</v>
      </c>
      <c r="N225" s="8">
        <v>49</v>
      </c>
      <c r="O225" s="16">
        <v>99</v>
      </c>
      <c r="P225" s="8">
        <v>30</v>
      </c>
      <c r="Q225" s="7" t="str">
        <f>IF(AND(P225&gt;=-2,P225&lt;0),"06b-2",
IF(AND(P225&gt;=0,P225&lt;2),"07a-1",
IF(AND(P225&gt;=2,P225&lt;4),"07a-2",
IF(AND(P225&gt;=4,P225&lt;6),"07a-b",
IF(AND(P225&gt;=6,P225&lt;8),"07b-1",
IF(AND(P225&gt;=8,P225&lt;10),"07b-2",
IF(AND(P225&gt;=10,P225&lt;12),"08a-1",
IF(AND(P225&gt;=12,P225&lt;14),"08a-2",
IF(AND(P225&gt;=14,P225&lt;16),"08a-b",
IF(AND(P225&gt;=16,P225&lt;18),"08b-1",
IF(AND(P225&gt;=18,P225&lt;20),"08b-2",
IF(AND(P225&gt;=20,P225&lt;22),"09a-1",
IF(AND(P225&gt;=22,P225&lt;24),"09a-2",
IF(AND(P225&gt;=24,P225&lt;26),"09a-b",
IF(AND(P225&gt;=26,P225&lt;28),"09b-1",
IF(AND(P225&gt;=28,P225&lt;30),"09b-2",
IF(AND(P225&gt;=30,P225&lt;32),"10a-1",
IF(AND(P225&gt;=32,P225&lt;34),"10a-2",
IF(AND(P225&gt;=34,P225&lt;36),"10a-b",
IF(AND(P225&gt;=36,P225&lt;38),"10b-1",
IF(AND(P225&gt;=38,P225&lt;40),"10b-2",
IF(AND(P225&gt;=40,P225&lt;42),"11a-1",
IF(AND(P225&gt;=42,P225&lt;44),"11a-2",
IF(AND(P225&gt;=44,P225&lt;46),"11a-b",
IF(AND(P225&gt;=46,P225&lt;48),"11b-1",
IF(AND(P225&gt;=48,P225&lt;50),"11b-2",
IF(AND(P225&gt;=50,P225&lt;52),"12a-1",
IF(AND(P225&gt;=52,P225&lt;54),"12a-2",
))))))))))))))))))))))))))))</f>
        <v>10a-1</v>
      </c>
      <c r="R225" s="10">
        <v>35.954999999999998</v>
      </c>
      <c r="S225" s="7" t="str">
        <f>IF(AND(R225&gt;=-2,R225&lt;0),"06b-2",
IF(AND(R225&gt;=0,R225&lt;2),"07a-1",
IF(AND(R225&gt;=2,R225&lt;4),"07a-2",
IF(AND(R225&gt;=4,R225&lt;6),"07a-b",
IF(AND(R225&gt;=6,R225&lt;8),"07b-1",
IF(AND(R225&gt;=8,R225&lt;10),"07b-2",
IF(AND(R225&gt;=10,R225&lt;12),"08a-1",
IF(AND(R225&gt;=12,R225&lt;14),"08a-2",
IF(AND(R225&gt;=14,R225&lt;16),"08a-b",
IF(AND(R225&gt;=16,R225&lt;18),"08b-1",
IF(AND(R225&gt;=18,R225&lt;20),"08b-2",
IF(AND(R225&gt;=20,R225&lt;22),"09a-1",
IF(AND(R225&gt;=22,R225&lt;24),"09a-2",
IF(AND(R225&gt;=24,R225&lt;26),"09a-b",
IF(AND(R225&gt;=26,R225&lt;28),"09b-1",
IF(AND(R225&gt;=28,R225&lt;30),"09b-2",
IF(AND(R225&gt;=30,R225&lt;32),"10a-1",
IF(AND(R225&gt;=32,R225&lt;34),"10a-2",
IF(AND(R225&gt;=34,R225&lt;36),"10a-b",
IF(AND(R225&gt;=36,R225&lt;38),"10b-1",
IF(AND(R225&gt;=38,R225&lt;40),"10b-2",
IF(AND(R225&gt;=40,R225&lt;42),"11a-1",
IF(AND(R225&gt;=42,R225&lt;44),"11a-2",
IF(AND(R225&gt;=44,R225&lt;46),"11a-b",
IF(AND(R225&gt;=46,R225&lt;48),"11b-1",
IF(AND(R225&gt;=48,R225&lt;50),"11b-2",
IF(AND(R225&gt;=50,R225&lt;52),"12a-1",
IF(AND(R225&gt;=52,R225&lt;54),"12a-2",
))))))))))))))))))))))))))))</f>
        <v>10a-b</v>
      </c>
      <c r="T225" s="10">
        <v>35.954999999999998</v>
      </c>
      <c r="U225" s="7" t="str">
        <f>IF(AND(T225&gt;=-2,T225&lt;0),"06b-2",
IF(AND(T225&gt;=0,T225&lt;2),"07a-1",
IF(AND(T225&gt;=2,T225&lt;4),"07a-2",
IF(AND(T225&gt;=4,T225&lt;6),"07a-b",
IF(AND(T225&gt;=6,T225&lt;8),"07b-1",
IF(AND(T225&gt;=8,T225&lt;10),"07b-2",
IF(AND(T225&gt;=10,T225&lt;12),"08a-1",
IF(AND(T225&gt;=12,T225&lt;14),"08a-2",
IF(AND(T225&gt;=14,T225&lt;16),"08a-b",
IF(AND(T225&gt;=16,T225&lt;18),"08b-1",
IF(AND(T225&gt;=18,T225&lt;20),"08b-2",
IF(AND(T225&gt;=20,T225&lt;22),"09a-1",
IF(AND(T225&gt;=22,T225&lt;24),"09a-2",
IF(AND(T225&gt;=24,T225&lt;26),"09a-b",
IF(AND(T225&gt;=26,T225&lt;28),"09b-1",
IF(AND(T225&gt;=28,T225&lt;30),"09b-2",
IF(AND(T225&gt;=30,T225&lt;32),"10a-1",
IF(AND(T225&gt;=32,T225&lt;34),"10a-2",
IF(AND(T225&gt;=34,T225&lt;36),"10a-b",
IF(AND(T225&gt;=36,T225&lt;38),"10b-1",
IF(AND(T225&gt;=38,T225&lt;40),"10b-2",
IF(AND(T225&gt;=40,T225&lt;42),"11a-1",
IF(AND(T225&gt;=42,T225&lt;44),"11a-2",
IF(AND(T225&gt;=44,T225&lt;46),"11a-b",
IF(AND(T225&gt;=46,T225&lt;48),"11b-1",
IF(AND(T225&gt;=48,T225&lt;50),"11b-2",
IF(AND(T225&gt;=50,T225&lt;52),"12a-1",
IF(AND(T225&gt;=52,T225&lt;54),"12a-2",
))))))))))))))))))))))))))))</f>
        <v>10a-b</v>
      </c>
      <c r="V225" s="10">
        <v>35.954999999999998</v>
      </c>
      <c r="W225" s="7" t="str">
        <f>IF(AND(V225&gt;=-2,V225&lt;0),"06b-2",
IF(AND(V225&gt;=0,V225&lt;2),"07a-1",
IF(AND(V225&gt;=2,V225&lt;4),"07a-2",
IF(AND(V225&gt;=4,V225&lt;6),"07a-b",
IF(AND(V225&gt;=6,V225&lt;8),"07b-1",
IF(AND(V225&gt;=8,V225&lt;10),"07b-2",
IF(AND(V225&gt;=10,V225&lt;12),"08a-1",
IF(AND(V225&gt;=12,V225&lt;14),"08a-2",
IF(AND(V225&gt;=14,V225&lt;16),"08a-b",
IF(AND(V225&gt;=16,V225&lt;18),"08b-1",
IF(AND(V225&gt;=18,V225&lt;20),"08b-2",
IF(AND(V225&gt;=20,V225&lt;22),"09a-1",
IF(AND(V225&gt;=22,V225&lt;24),"09a-2",
IF(AND(V225&gt;=24,V225&lt;26),"09a-b",
IF(AND(V225&gt;=26,V225&lt;28),"09b-1",
IF(AND(V225&gt;=28,V225&lt;30),"09b-2",
IF(AND(V225&gt;=30,V225&lt;32),"10a-1",
IF(AND(V225&gt;=32,V225&lt;34),"10a-2",
IF(AND(V225&gt;=34,V225&lt;36),"10a-b",
IF(AND(V225&gt;=36,V225&lt;38),"10b-1",
IF(AND(V225&gt;=38,V225&lt;40),"10b-2",
IF(AND(V225&gt;=40,V225&lt;42),"11a-1",
IF(AND(V225&gt;=42,V225&lt;44),"11a-2",
IF(AND(V225&gt;=44,V225&lt;46),"11a-b",
IF(AND(V225&gt;=46,V225&lt;48),"11b-1",
IF(AND(V225&gt;=48,V225&lt;50),"11b-2",
IF(AND(V225&gt;=50,V225&lt;52),"12a-1",
IF(AND(V225&gt;=52,V225&lt;54),"12a-2",
))))))))))))))))))))))))))))</f>
        <v>10a-b</v>
      </c>
      <c r="X225" s="10">
        <v>35.954999999999998</v>
      </c>
      <c r="Y225" s="7" t="str">
        <f>IF(AND(X225&gt;=-2,X225&lt;0),"06b-2",
IF(AND(X225&gt;=0,X225&lt;2),"07a-1",
IF(AND(X225&gt;=2,X225&lt;4),"07a-2",
IF(AND(X225&gt;=4,X225&lt;6),"07a-b",
IF(AND(X225&gt;=6,X225&lt;8),"07b-1",
IF(AND(X225&gt;=8,X225&lt;10),"07b-2",
IF(AND(X225&gt;=10,X225&lt;12),"08a-1",
IF(AND(X225&gt;=12,X225&lt;14),"08a-2",
IF(AND(X225&gt;=14,X225&lt;16),"08a-b",
IF(AND(X225&gt;=16,X225&lt;18),"08b-1",
IF(AND(X225&gt;=18,X225&lt;20),"08b-2",
IF(AND(X225&gt;=20,X225&lt;22),"09a-1",
IF(AND(X225&gt;=22,X225&lt;24),"09a-2",
IF(AND(X225&gt;=24,X225&lt;26),"09a-b",
IF(AND(X225&gt;=26,X225&lt;28),"09b-1",
IF(AND(X225&gt;=28,X225&lt;30),"09b-2",
IF(AND(X225&gt;=30,X225&lt;32),"10a-1",
IF(AND(X225&gt;=32,X225&lt;34),"10a-2",
IF(AND(X225&gt;=34,X225&lt;36),"10a-b",
IF(AND(X225&gt;=36,X225&lt;38),"10b-1",
IF(AND(X225&gt;=38,X225&lt;40),"10b-2",
IF(AND(X225&gt;=40,X225&lt;42),"11a-1",
IF(AND(X225&gt;=42,X225&lt;44),"11a-2",
IF(AND(X225&gt;=44,X225&lt;46),"11a-b",
IF(AND(X225&gt;=46,X225&lt;48),"11b-1",
IF(AND(X225&gt;=48,X225&lt;50),"11b-2",
IF(AND(X225&gt;=50,X225&lt;52),"12a-1",
IF(AND(X225&gt;=52,X225&lt;54),"12a-2",
))))))))))))))))))))))))))))</f>
        <v>10a-b</v>
      </c>
      <c r="Z225" s="8">
        <v>0</v>
      </c>
      <c r="AA225" s="8">
        <v>0</v>
      </c>
      <c r="AB225" s="8">
        <v>78</v>
      </c>
      <c r="AC225" s="8">
        <v>565</v>
      </c>
      <c r="AD225" s="8">
        <v>0</v>
      </c>
      <c r="AE225" s="8">
        <v>0</v>
      </c>
      <c r="AF225" s="8">
        <v>1</v>
      </c>
      <c r="AG225" s="7" t="s">
        <v>656</v>
      </c>
      <c r="AH225" s="7"/>
      <c r="AI225" s="7"/>
      <c r="AJ225" s="7"/>
    </row>
    <row r="226" spans="1:36" x14ac:dyDescent="0.25">
      <c r="A226" s="7" t="s">
        <v>657</v>
      </c>
      <c r="B226" s="8" t="s">
        <v>235</v>
      </c>
      <c r="C226" s="8">
        <v>19780601</v>
      </c>
      <c r="D226" s="8">
        <v>20160913</v>
      </c>
      <c r="E226" s="8">
        <v>13893</v>
      </c>
      <c r="F226" s="8">
        <v>39</v>
      </c>
      <c r="G226" s="8">
        <v>38</v>
      </c>
      <c r="H226" s="8" t="s">
        <v>179</v>
      </c>
      <c r="I226" s="9">
        <v>25.860399999999998</v>
      </c>
      <c r="J226" s="9">
        <v>-81.033000000000001</v>
      </c>
      <c r="K226" s="18">
        <v>2.4</v>
      </c>
      <c r="L226" s="8"/>
      <c r="M226" s="8">
        <v>103</v>
      </c>
      <c r="N226" s="8">
        <v>48</v>
      </c>
      <c r="O226" s="16">
        <v>93</v>
      </c>
      <c r="P226" s="8">
        <v>26</v>
      </c>
      <c r="Q226" s="7" t="str">
        <f>IF(AND(P226&gt;=-2,P226&lt;0),"06b-2",
IF(AND(P226&gt;=0,P226&lt;2),"07a-1",
IF(AND(P226&gt;=2,P226&lt;4),"07a-2",
IF(AND(P226&gt;=4,P226&lt;6),"07a-b",
IF(AND(P226&gt;=6,P226&lt;8),"07b-1",
IF(AND(P226&gt;=8,P226&lt;10),"07b-2",
IF(AND(P226&gt;=10,P226&lt;12),"08a-1",
IF(AND(P226&gt;=12,P226&lt;14),"08a-2",
IF(AND(P226&gt;=14,P226&lt;16),"08a-b",
IF(AND(P226&gt;=16,P226&lt;18),"08b-1",
IF(AND(P226&gt;=18,P226&lt;20),"08b-2",
IF(AND(P226&gt;=20,P226&lt;22),"09a-1",
IF(AND(P226&gt;=22,P226&lt;24),"09a-2",
IF(AND(P226&gt;=24,P226&lt;26),"09a-b",
IF(AND(P226&gt;=26,P226&lt;28),"09b-1",
IF(AND(P226&gt;=28,P226&lt;30),"09b-2",
IF(AND(P226&gt;=30,P226&lt;32),"10a-1",
IF(AND(P226&gt;=32,P226&lt;34),"10a-2",
IF(AND(P226&gt;=34,P226&lt;36),"10a-b",
IF(AND(P226&gt;=36,P226&lt;38),"10b-1",
IF(AND(P226&gt;=38,P226&lt;40),"10b-2",
IF(AND(P226&gt;=40,P226&lt;42),"11a-1",
IF(AND(P226&gt;=42,P226&lt;44),"11a-2",
IF(AND(P226&gt;=44,P226&lt;46),"11a-b",
IF(AND(P226&gt;=46,P226&lt;48),"11b-1",
IF(AND(P226&gt;=48,P226&lt;50),"11b-2",
IF(AND(P226&gt;=50,P226&lt;52),"12a-1",
IF(AND(P226&gt;=52,P226&lt;54),"12a-2",
))))))))))))))))))))))))))))</f>
        <v>09b-1</v>
      </c>
      <c r="R226" s="10">
        <v>34</v>
      </c>
      <c r="S226" s="7" t="str">
        <f>IF(AND(R226&gt;=-2,R226&lt;0),"06b-2",
IF(AND(R226&gt;=0,R226&lt;2),"07a-1",
IF(AND(R226&gt;=2,R226&lt;4),"07a-2",
IF(AND(R226&gt;=4,R226&lt;6),"07a-b",
IF(AND(R226&gt;=6,R226&lt;8),"07b-1",
IF(AND(R226&gt;=8,R226&lt;10),"07b-2",
IF(AND(R226&gt;=10,R226&lt;12),"08a-1",
IF(AND(R226&gt;=12,R226&lt;14),"08a-2",
IF(AND(R226&gt;=14,R226&lt;16),"08a-b",
IF(AND(R226&gt;=16,R226&lt;18),"08b-1",
IF(AND(R226&gt;=18,R226&lt;20),"08b-2",
IF(AND(R226&gt;=20,R226&lt;22),"09a-1",
IF(AND(R226&gt;=22,R226&lt;24),"09a-2",
IF(AND(R226&gt;=24,R226&lt;26),"09a-b",
IF(AND(R226&gt;=26,R226&lt;28),"09b-1",
IF(AND(R226&gt;=28,R226&lt;30),"09b-2",
IF(AND(R226&gt;=30,R226&lt;32),"10a-1",
IF(AND(R226&gt;=32,R226&lt;34),"10a-2",
IF(AND(R226&gt;=34,R226&lt;36),"10a-b",
IF(AND(R226&gt;=36,R226&lt;38),"10b-1",
IF(AND(R226&gt;=38,R226&lt;40),"10b-2",
IF(AND(R226&gt;=40,R226&lt;42),"11a-1",
IF(AND(R226&gt;=42,R226&lt;44),"11a-2",
IF(AND(R226&gt;=44,R226&lt;46),"11a-b",
IF(AND(R226&gt;=46,R226&lt;48),"11b-1",
IF(AND(R226&gt;=48,R226&lt;50),"11b-2",
IF(AND(R226&gt;=50,R226&lt;52),"12a-1",
IF(AND(R226&gt;=52,R226&lt;54),"12a-2",
))))))))))))))))))))))))))))</f>
        <v>10a-b</v>
      </c>
      <c r="T226" s="10">
        <v>34</v>
      </c>
      <c r="U226" s="7" t="str">
        <f>IF(AND(T226&gt;=-2,T226&lt;0),"06b-2",
IF(AND(T226&gt;=0,T226&lt;2),"07a-1",
IF(AND(T226&gt;=2,T226&lt;4),"07a-2",
IF(AND(T226&gt;=4,T226&lt;6),"07a-b",
IF(AND(T226&gt;=6,T226&lt;8),"07b-1",
IF(AND(T226&gt;=8,T226&lt;10),"07b-2",
IF(AND(T226&gt;=10,T226&lt;12),"08a-1",
IF(AND(T226&gt;=12,T226&lt;14),"08a-2",
IF(AND(T226&gt;=14,T226&lt;16),"08a-b",
IF(AND(T226&gt;=16,T226&lt;18),"08b-1",
IF(AND(T226&gt;=18,T226&lt;20),"08b-2",
IF(AND(T226&gt;=20,T226&lt;22),"09a-1",
IF(AND(T226&gt;=22,T226&lt;24),"09a-2",
IF(AND(T226&gt;=24,T226&lt;26),"09a-b",
IF(AND(T226&gt;=26,T226&lt;28),"09b-1",
IF(AND(T226&gt;=28,T226&lt;30),"09b-2",
IF(AND(T226&gt;=30,T226&lt;32),"10a-1",
IF(AND(T226&gt;=32,T226&lt;34),"10a-2",
IF(AND(T226&gt;=34,T226&lt;36),"10a-b",
IF(AND(T226&gt;=36,T226&lt;38),"10b-1",
IF(AND(T226&gt;=38,T226&lt;40),"10b-2",
IF(AND(T226&gt;=40,T226&lt;42),"11a-1",
IF(AND(T226&gt;=42,T226&lt;44),"11a-2",
IF(AND(T226&gt;=44,T226&lt;46),"11a-b",
IF(AND(T226&gt;=46,T226&lt;48),"11b-1",
IF(AND(T226&gt;=48,T226&lt;50),"11b-2",
IF(AND(T226&gt;=50,T226&lt;52),"12a-1",
IF(AND(T226&gt;=52,T226&lt;54),"12a-2",
))))))))))))))))))))))))))))</f>
        <v>10a-b</v>
      </c>
      <c r="V226" s="10">
        <v>34</v>
      </c>
      <c r="W226" s="7" t="str">
        <f>IF(AND(V226&gt;=-2,V226&lt;0),"06b-2",
IF(AND(V226&gt;=0,V226&lt;2),"07a-1",
IF(AND(V226&gt;=2,V226&lt;4),"07a-2",
IF(AND(V226&gt;=4,V226&lt;6),"07a-b",
IF(AND(V226&gt;=6,V226&lt;8),"07b-1",
IF(AND(V226&gt;=8,V226&lt;10),"07b-2",
IF(AND(V226&gt;=10,V226&lt;12),"08a-1",
IF(AND(V226&gt;=12,V226&lt;14),"08a-2",
IF(AND(V226&gt;=14,V226&lt;16),"08a-b",
IF(AND(V226&gt;=16,V226&lt;18),"08b-1",
IF(AND(V226&gt;=18,V226&lt;20),"08b-2",
IF(AND(V226&gt;=20,V226&lt;22),"09a-1",
IF(AND(V226&gt;=22,V226&lt;24),"09a-2",
IF(AND(V226&gt;=24,V226&lt;26),"09a-b",
IF(AND(V226&gt;=26,V226&lt;28),"09b-1",
IF(AND(V226&gt;=28,V226&lt;30),"09b-2",
IF(AND(V226&gt;=30,V226&lt;32),"10a-1",
IF(AND(V226&gt;=32,V226&lt;34),"10a-2",
IF(AND(V226&gt;=34,V226&lt;36),"10a-b",
IF(AND(V226&gt;=36,V226&lt;38),"10b-1",
IF(AND(V226&gt;=38,V226&lt;40),"10b-2",
IF(AND(V226&gt;=40,V226&lt;42),"11a-1",
IF(AND(V226&gt;=42,V226&lt;44),"11a-2",
IF(AND(V226&gt;=44,V226&lt;46),"11a-b",
IF(AND(V226&gt;=46,V226&lt;48),"11b-1",
IF(AND(V226&gt;=48,V226&lt;50),"11b-2",
IF(AND(V226&gt;=50,V226&lt;52),"12a-1",
IF(AND(V226&gt;=52,V226&lt;54),"12a-2",
))))))))))))))))))))))))))))</f>
        <v>10a-b</v>
      </c>
      <c r="X226" s="10">
        <v>34.799999999999997</v>
      </c>
      <c r="Y226" s="7" t="str">
        <f>IF(AND(X226&gt;=-2,X226&lt;0),"06b-2",
IF(AND(X226&gt;=0,X226&lt;2),"07a-1",
IF(AND(X226&gt;=2,X226&lt;4),"07a-2",
IF(AND(X226&gt;=4,X226&lt;6),"07a-b",
IF(AND(X226&gt;=6,X226&lt;8),"07b-1",
IF(AND(X226&gt;=8,X226&lt;10),"07b-2",
IF(AND(X226&gt;=10,X226&lt;12),"08a-1",
IF(AND(X226&gt;=12,X226&lt;14),"08a-2",
IF(AND(X226&gt;=14,X226&lt;16),"08a-b",
IF(AND(X226&gt;=16,X226&lt;18),"08b-1",
IF(AND(X226&gt;=18,X226&lt;20),"08b-2",
IF(AND(X226&gt;=20,X226&lt;22),"09a-1",
IF(AND(X226&gt;=22,X226&lt;24),"09a-2",
IF(AND(X226&gt;=24,X226&lt;26),"09a-b",
IF(AND(X226&gt;=26,X226&lt;28),"09b-1",
IF(AND(X226&gt;=28,X226&lt;30),"09b-2",
IF(AND(X226&gt;=30,X226&lt;32),"10a-1",
IF(AND(X226&gt;=32,X226&lt;34),"10a-2",
IF(AND(X226&gt;=34,X226&lt;36),"10a-b",
IF(AND(X226&gt;=36,X226&lt;38),"10b-1",
IF(AND(X226&gt;=38,X226&lt;40),"10b-2",
IF(AND(X226&gt;=40,X226&lt;42),"11a-1",
IF(AND(X226&gt;=42,X226&lt;44),"11a-2",
IF(AND(X226&gt;=44,X226&lt;46),"11a-b",
IF(AND(X226&gt;=46,X226&lt;48),"11b-1",
IF(AND(X226&gt;=48,X226&lt;50),"11b-2",
IF(AND(X226&gt;=50,X226&lt;52),"12a-1",
IF(AND(X226&gt;=52,X226&lt;54),"12a-2",
))))))))))))))))))))))))))))</f>
        <v>10a-b</v>
      </c>
      <c r="Z226" s="8">
        <v>0</v>
      </c>
      <c r="AA226" s="8">
        <v>10</v>
      </c>
      <c r="AB226" s="8">
        <v>161</v>
      </c>
      <c r="AC226" s="8">
        <v>1024</v>
      </c>
      <c r="AD226" s="8">
        <v>0</v>
      </c>
      <c r="AE226" s="8">
        <v>0</v>
      </c>
      <c r="AF226" s="8">
        <v>2</v>
      </c>
      <c r="AG226" s="7" t="s">
        <v>656</v>
      </c>
      <c r="AH226" s="7"/>
      <c r="AI226" s="7"/>
      <c r="AJ226" s="7"/>
    </row>
    <row r="227" spans="1:36" x14ac:dyDescent="0.25">
      <c r="A227" s="7" t="s">
        <v>658</v>
      </c>
      <c r="B227" s="8" t="s">
        <v>235</v>
      </c>
      <c r="C227" s="8">
        <v>18920101</v>
      </c>
      <c r="D227" s="8">
        <v>20231231</v>
      </c>
      <c r="E227" s="8">
        <v>46786</v>
      </c>
      <c r="F227" s="8">
        <v>132</v>
      </c>
      <c r="G227" s="8">
        <v>129</v>
      </c>
      <c r="H227" s="8" t="s">
        <v>69</v>
      </c>
      <c r="I227" s="9">
        <v>29.163799999999998</v>
      </c>
      <c r="J227" s="9">
        <v>-82.077699999999993</v>
      </c>
      <c r="K227" s="18">
        <v>22.9</v>
      </c>
      <c r="L227" s="8"/>
      <c r="M227" s="8">
        <v>105</v>
      </c>
      <c r="N227" s="8">
        <v>34</v>
      </c>
      <c r="O227" s="16">
        <v>85</v>
      </c>
      <c r="P227" s="8">
        <v>11</v>
      </c>
      <c r="Q227" s="7" t="str">
        <f>IF(AND(P227&gt;=-2,P227&lt;0),"06b-2",
IF(AND(P227&gt;=0,P227&lt;2),"07a-1",
IF(AND(P227&gt;=2,P227&lt;4),"07a-2",
IF(AND(P227&gt;=4,P227&lt;6),"07a-b",
IF(AND(P227&gt;=6,P227&lt;8),"07b-1",
IF(AND(P227&gt;=8,P227&lt;10),"07b-2",
IF(AND(P227&gt;=10,P227&lt;12),"08a-1",
IF(AND(P227&gt;=12,P227&lt;14),"08a-2",
IF(AND(P227&gt;=14,P227&lt;16),"08a-b",
IF(AND(P227&gt;=16,P227&lt;18),"08b-1",
IF(AND(P227&gt;=18,P227&lt;20),"08b-2",
IF(AND(P227&gt;=20,P227&lt;22),"09a-1",
IF(AND(P227&gt;=22,P227&lt;24),"09a-2",
IF(AND(P227&gt;=24,P227&lt;26),"09a-b",
IF(AND(P227&gt;=26,P227&lt;28),"09b-1",
IF(AND(P227&gt;=28,P227&lt;30),"09b-2",
IF(AND(P227&gt;=30,P227&lt;32),"10a-1",
IF(AND(P227&gt;=32,P227&lt;34),"10a-2",
IF(AND(P227&gt;=34,P227&lt;36),"10a-b",
IF(AND(P227&gt;=36,P227&lt;38),"10b-1",
IF(AND(P227&gt;=38,P227&lt;40),"10b-2",
IF(AND(P227&gt;=40,P227&lt;42),"11a-1",
IF(AND(P227&gt;=42,P227&lt;44),"11a-2",
IF(AND(P227&gt;=44,P227&lt;46),"11a-b",
IF(AND(P227&gt;=46,P227&lt;48),"11b-1",
IF(AND(P227&gt;=48,P227&lt;50),"11b-2",
IF(AND(P227&gt;=50,P227&lt;52),"12a-1",
IF(AND(P227&gt;=52,P227&lt;54),"12a-2",
))))))))))))))))))))))))))))</f>
        <v>08a-1</v>
      </c>
      <c r="R227" s="10">
        <v>24.039000000000001</v>
      </c>
      <c r="S227" s="7" t="str">
        <f>IF(AND(R227&gt;=-2,R227&lt;0),"06b-2",
IF(AND(R227&gt;=0,R227&lt;2),"07a-1",
IF(AND(R227&gt;=2,R227&lt;4),"07a-2",
IF(AND(R227&gt;=4,R227&lt;6),"07a-b",
IF(AND(R227&gt;=6,R227&lt;8),"07b-1",
IF(AND(R227&gt;=8,R227&lt;10),"07b-2",
IF(AND(R227&gt;=10,R227&lt;12),"08a-1",
IF(AND(R227&gt;=12,R227&lt;14),"08a-2",
IF(AND(R227&gt;=14,R227&lt;16),"08a-b",
IF(AND(R227&gt;=16,R227&lt;18),"08b-1",
IF(AND(R227&gt;=18,R227&lt;20),"08b-2",
IF(AND(R227&gt;=20,R227&lt;22),"09a-1",
IF(AND(R227&gt;=22,R227&lt;24),"09a-2",
IF(AND(R227&gt;=24,R227&lt;26),"09a-b",
IF(AND(R227&gt;=26,R227&lt;28),"09b-1",
IF(AND(R227&gt;=28,R227&lt;30),"09b-2",
IF(AND(R227&gt;=30,R227&lt;32),"10a-1",
IF(AND(R227&gt;=32,R227&lt;34),"10a-2",
IF(AND(R227&gt;=34,R227&lt;36),"10a-b",
IF(AND(R227&gt;=36,R227&lt;38),"10b-1",
IF(AND(R227&gt;=38,R227&lt;40),"10b-2",
IF(AND(R227&gt;=40,R227&lt;42),"11a-1",
IF(AND(R227&gt;=42,R227&lt;44),"11a-2",
IF(AND(R227&gt;=44,R227&lt;46),"11a-b",
IF(AND(R227&gt;=46,R227&lt;48),"11b-1",
IF(AND(R227&gt;=48,R227&lt;50),"11b-2",
IF(AND(R227&gt;=50,R227&lt;52),"12a-1",
IF(AND(R227&gt;=52,R227&lt;54),"12a-2",
))))))))))))))))))))))))))))</f>
        <v>09a-b</v>
      </c>
      <c r="T227" s="10">
        <v>24.120999999999999</v>
      </c>
      <c r="U227" s="7" t="str">
        <f>IF(AND(T227&gt;=-2,T227&lt;0),"06b-2",
IF(AND(T227&gt;=0,T227&lt;2),"07a-1",
IF(AND(T227&gt;=2,T227&lt;4),"07a-2",
IF(AND(T227&gt;=4,T227&lt;6),"07a-b",
IF(AND(T227&gt;=6,T227&lt;8),"07b-1",
IF(AND(T227&gt;=8,T227&lt;10),"07b-2",
IF(AND(T227&gt;=10,T227&lt;12),"08a-1",
IF(AND(T227&gt;=12,T227&lt;14),"08a-2",
IF(AND(T227&gt;=14,T227&lt;16),"08a-b",
IF(AND(T227&gt;=16,T227&lt;18),"08b-1",
IF(AND(T227&gt;=18,T227&lt;20),"08b-2",
IF(AND(T227&gt;=20,T227&lt;22),"09a-1",
IF(AND(T227&gt;=22,T227&lt;24),"09a-2",
IF(AND(T227&gt;=24,T227&lt;26),"09a-b",
IF(AND(T227&gt;=26,T227&lt;28),"09b-1",
IF(AND(T227&gt;=28,T227&lt;30),"09b-2",
IF(AND(T227&gt;=30,T227&lt;32),"10a-1",
IF(AND(T227&gt;=32,T227&lt;34),"10a-2",
IF(AND(T227&gt;=34,T227&lt;36),"10a-b",
IF(AND(T227&gt;=36,T227&lt;38),"10b-1",
IF(AND(T227&gt;=38,T227&lt;40),"10b-2",
IF(AND(T227&gt;=40,T227&lt;42),"11a-1",
IF(AND(T227&gt;=42,T227&lt;44),"11a-2",
IF(AND(T227&gt;=44,T227&lt;46),"11a-b",
IF(AND(T227&gt;=46,T227&lt;48),"11b-1",
IF(AND(T227&gt;=48,T227&lt;50),"11b-2",
IF(AND(T227&gt;=50,T227&lt;52),"12a-1",
IF(AND(T227&gt;=52,T227&lt;54),"12a-2",
))))))))))))))))))))))))))))</f>
        <v>09a-b</v>
      </c>
      <c r="V227" s="10">
        <v>23.204000000000001</v>
      </c>
      <c r="W227" s="7" t="str">
        <f>IF(AND(V227&gt;=-2,V227&lt;0),"06b-2",
IF(AND(V227&gt;=0,V227&lt;2),"07a-1",
IF(AND(V227&gt;=2,V227&lt;4),"07a-2",
IF(AND(V227&gt;=4,V227&lt;6),"07a-b",
IF(AND(V227&gt;=6,V227&lt;8),"07b-1",
IF(AND(V227&gt;=8,V227&lt;10),"07b-2",
IF(AND(V227&gt;=10,V227&lt;12),"08a-1",
IF(AND(V227&gt;=12,V227&lt;14),"08a-2",
IF(AND(V227&gt;=14,V227&lt;16),"08a-b",
IF(AND(V227&gt;=16,V227&lt;18),"08b-1",
IF(AND(V227&gt;=18,V227&lt;20),"08b-2",
IF(AND(V227&gt;=20,V227&lt;22),"09a-1",
IF(AND(V227&gt;=22,V227&lt;24),"09a-2",
IF(AND(V227&gt;=24,V227&lt;26),"09a-b",
IF(AND(V227&gt;=26,V227&lt;28),"09b-1",
IF(AND(V227&gt;=28,V227&lt;30),"09b-2",
IF(AND(V227&gt;=30,V227&lt;32),"10a-1",
IF(AND(V227&gt;=32,V227&lt;34),"10a-2",
IF(AND(V227&gt;=34,V227&lt;36),"10a-b",
IF(AND(V227&gt;=36,V227&lt;38),"10b-1",
IF(AND(V227&gt;=38,V227&lt;40),"10b-2",
IF(AND(V227&gt;=40,V227&lt;42),"11a-1",
IF(AND(V227&gt;=42,V227&lt;44),"11a-2",
IF(AND(V227&gt;=44,V227&lt;46),"11a-b",
IF(AND(V227&gt;=46,V227&lt;48),"11b-1",
IF(AND(V227&gt;=48,V227&lt;50),"11b-2",
IF(AND(V227&gt;=50,V227&lt;52),"12a-1",
IF(AND(V227&gt;=52,V227&lt;54),"12a-2",
))))))))))))))))))))))))))))</f>
        <v>09a-2</v>
      </c>
      <c r="X227" s="10">
        <v>24.792999999999999</v>
      </c>
      <c r="Y227" s="7" t="str">
        <f>IF(AND(X227&gt;=-2,X227&lt;0),"06b-2",
IF(AND(X227&gt;=0,X227&lt;2),"07a-1",
IF(AND(X227&gt;=2,X227&lt;4),"07a-2",
IF(AND(X227&gt;=4,X227&lt;6),"07a-b",
IF(AND(X227&gt;=6,X227&lt;8),"07b-1",
IF(AND(X227&gt;=8,X227&lt;10),"07b-2",
IF(AND(X227&gt;=10,X227&lt;12),"08a-1",
IF(AND(X227&gt;=12,X227&lt;14),"08a-2",
IF(AND(X227&gt;=14,X227&lt;16),"08a-b",
IF(AND(X227&gt;=16,X227&lt;18),"08b-1",
IF(AND(X227&gt;=18,X227&lt;20),"08b-2",
IF(AND(X227&gt;=20,X227&lt;22),"09a-1",
IF(AND(X227&gt;=22,X227&lt;24),"09a-2",
IF(AND(X227&gt;=24,X227&lt;26),"09a-b",
IF(AND(X227&gt;=26,X227&lt;28),"09b-1",
IF(AND(X227&gt;=28,X227&lt;30),"09b-2",
IF(AND(X227&gt;=30,X227&lt;32),"10a-1",
IF(AND(X227&gt;=32,X227&lt;34),"10a-2",
IF(AND(X227&gt;=34,X227&lt;36),"10a-b",
IF(AND(X227&gt;=36,X227&lt;38),"10b-1",
IF(AND(X227&gt;=38,X227&lt;40),"10b-2",
IF(AND(X227&gt;=40,X227&lt;42),"11a-1",
IF(AND(X227&gt;=42,X227&lt;44),"11a-2",
IF(AND(X227&gt;=44,X227&lt;46),"11a-b",
IF(AND(X227&gt;=46,X227&lt;48),"11b-1",
IF(AND(X227&gt;=48,X227&lt;50),"11b-2",
IF(AND(X227&gt;=50,X227&lt;52),"12a-1",
IF(AND(X227&gt;=52,X227&lt;54),"12a-2",
))))))))))))))))))))))))))))</f>
        <v>09a-b</v>
      </c>
      <c r="Z227" s="8">
        <v>30</v>
      </c>
      <c r="AA227" s="8">
        <v>661</v>
      </c>
      <c r="AB227" s="8">
        <v>3749</v>
      </c>
      <c r="AC227" s="8">
        <v>9770</v>
      </c>
      <c r="AD227" s="8">
        <v>0</v>
      </c>
      <c r="AE227" s="8">
        <v>8</v>
      </c>
      <c r="AF227" s="8">
        <v>144</v>
      </c>
      <c r="AG227" s="7" t="s">
        <v>659</v>
      </c>
      <c r="AH227" s="7"/>
      <c r="AI227" s="7"/>
      <c r="AJ227" s="7"/>
    </row>
    <row r="228" spans="1:36" x14ac:dyDescent="0.25">
      <c r="A228" s="7" t="s">
        <v>660</v>
      </c>
      <c r="B228" s="8" t="s">
        <v>235</v>
      </c>
      <c r="C228" s="8">
        <v>19460118</v>
      </c>
      <c r="D228" s="8">
        <v>19660131</v>
      </c>
      <c r="E228" s="8">
        <v>7186</v>
      </c>
      <c r="F228" s="8">
        <v>21</v>
      </c>
      <c r="G228" s="8">
        <v>21</v>
      </c>
      <c r="H228" s="8" t="s">
        <v>69</v>
      </c>
      <c r="I228" s="9">
        <v>29.2</v>
      </c>
      <c r="J228" s="9">
        <v>-82.1</v>
      </c>
      <c r="K228" s="18">
        <v>21</v>
      </c>
      <c r="L228" s="8"/>
      <c r="M228" s="8">
        <v>104</v>
      </c>
      <c r="N228" s="8">
        <v>40</v>
      </c>
      <c r="O228" s="16">
        <v>83</v>
      </c>
      <c r="P228" s="8">
        <v>11</v>
      </c>
      <c r="Q228" s="7" t="str">
        <f>IF(AND(P228&gt;=-2,P228&lt;0),"06b-2",
IF(AND(P228&gt;=0,P228&lt;2),"07a-1",
IF(AND(P228&gt;=2,P228&lt;4),"07a-2",
IF(AND(P228&gt;=4,P228&lt;6),"07a-b",
IF(AND(P228&gt;=6,P228&lt;8),"07b-1",
IF(AND(P228&gt;=8,P228&lt;10),"07b-2",
IF(AND(P228&gt;=10,P228&lt;12),"08a-1",
IF(AND(P228&gt;=12,P228&lt;14),"08a-2",
IF(AND(P228&gt;=14,P228&lt;16),"08a-b",
IF(AND(P228&gt;=16,P228&lt;18),"08b-1",
IF(AND(P228&gt;=18,P228&lt;20),"08b-2",
IF(AND(P228&gt;=20,P228&lt;22),"09a-1",
IF(AND(P228&gt;=22,P228&lt;24),"09a-2",
IF(AND(P228&gt;=24,P228&lt;26),"09a-b",
IF(AND(P228&gt;=26,P228&lt;28),"09b-1",
IF(AND(P228&gt;=28,P228&lt;30),"09b-2",
IF(AND(P228&gt;=30,P228&lt;32),"10a-1",
IF(AND(P228&gt;=32,P228&lt;34),"10a-2",
IF(AND(P228&gt;=34,P228&lt;36),"10a-b",
IF(AND(P228&gt;=36,P228&lt;38),"10b-1",
IF(AND(P228&gt;=38,P228&lt;40),"10b-2",
IF(AND(P228&gt;=40,P228&lt;42),"11a-1",
IF(AND(P228&gt;=42,P228&lt;44),"11a-2",
IF(AND(P228&gt;=44,P228&lt;46),"11a-b",
IF(AND(P228&gt;=46,P228&lt;48),"11b-1",
IF(AND(P228&gt;=48,P228&lt;50),"11b-2",
IF(AND(P228&gt;=50,P228&lt;52),"12a-1",
IF(AND(P228&gt;=52,P228&lt;54),"12a-2",
))))))))))))))))))))))))))))</f>
        <v>08a-1</v>
      </c>
      <c r="R228" s="10">
        <v>21.332999999999998</v>
      </c>
      <c r="S228" s="7" t="str">
        <f>IF(AND(R228&gt;=-2,R228&lt;0),"06b-2",
IF(AND(R228&gt;=0,R228&lt;2),"07a-1",
IF(AND(R228&gt;=2,R228&lt;4),"07a-2",
IF(AND(R228&gt;=4,R228&lt;6),"07a-b",
IF(AND(R228&gt;=6,R228&lt;8),"07b-1",
IF(AND(R228&gt;=8,R228&lt;10),"07b-2",
IF(AND(R228&gt;=10,R228&lt;12),"08a-1",
IF(AND(R228&gt;=12,R228&lt;14),"08a-2",
IF(AND(R228&gt;=14,R228&lt;16),"08a-b",
IF(AND(R228&gt;=16,R228&lt;18),"08b-1",
IF(AND(R228&gt;=18,R228&lt;20),"08b-2",
IF(AND(R228&gt;=20,R228&lt;22),"09a-1",
IF(AND(R228&gt;=22,R228&lt;24),"09a-2",
IF(AND(R228&gt;=24,R228&lt;26),"09a-b",
IF(AND(R228&gt;=26,R228&lt;28),"09b-1",
IF(AND(R228&gt;=28,R228&lt;30),"09b-2",
IF(AND(R228&gt;=30,R228&lt;32),"10a-1",
IF(AND(R228&gt;=32,R228&lt;34),"10a-2",
IF(AND(R228&gt;=34,R228&lt;36),"10a-b",
IF(AND(R228&gt;=36,R228&lt;38),"10b-1",
IF(AND(R228&gt;=38,R228&lt;40),"10b-2",
IF(AND(R228&gt;=40,R228&lt;42),"11a-1",
IF(AND(R228&gt;=42,R228&lt;44),"11a-2",
IF(AND(R228&gt;=44,R228&lt;46),"11a-b",
IF(AND(R228&gt;=46,R228&lt;48),"11b-1",
IF(AND(R228&gt;=48,R228&lt;50),"11b-2",
IF(AND(R228&gt;=50,R228&lt;52),"12a-1",
IF(AND(R228&gt;=52,R228&lt;54),"12a-2",
))))))))))))))))))))))))))))</f>
        <v>09a-1</v>
      </c>
      <c r="T228" s="10">
        <v>21.332999999999998</v>
      </c>
      <c r="U228" s="7" t="str">
        <f>IF(AND(T228&gt;=-2,T228&lt;0),"06b-2",
IF(AND(T228&gt;=0,T228&lt;2),"07a-1",
IF(AND(T228&gt;=2,T228&lt;4),"07a-2",
IF(AND(T228&gt;=4,T228&lt;6),"07a-b",
IF(AND(T228&gt;=6,T228&lt;8),"07b-1",
IF(AND(T228&gt;=8,T228&lt;10),"07b-2",
IF(AND(T228&gt;=10,T228&lt;12),"08a-1",
IF(AND(T228&gt;=12,T228&lt;14),"08a-2",
IF(AND(T228&gt;=14,T228&lt;16),"08a-b",
IF(AND(T228&gt;=16,T228&lt;18),"08b-1",
IF(AND(T228&gt;=18,T228&lt;20),"08b-2",
IF(AND(T228&gt;=20,T228&lt;22),"09a-1",
IF(AND(T228&gt;=22,T228&lt;24),"09a-2",
IF(AND(T228&gt;=24,T228&lt;26),"09a-b",
IF(AND(T228&gt;=26,T228&lt;28),"09b-1",
IF(AND(T228&gt;=28,T228&lt;30),"09b-2",
IF(AND(T228&gt;=30,T228&lt;32),"10a-1",
IF(AND(T228&gt;=32,T228&lt;34),"10a-2",
IF(AND(T228&gt;=34,T228&lt;36),"10a-b",
IF(AND(T228&gt;=36,T228&lt;38),"10b-1",
IF(AND(T228&gt;=38,T228&lt;40),"10b-2",
IF(AND(T228&gt;=40,T228&lt;42),"11a-1",
IF(AND(T228&gt;=42,T228&lt;44),"11a-2",
IF(AND(T228&gt;=44,T228&lt;46),"11a-b",
IF(AND(T228&gt;=46,T228&lt;48),"11b-1",
IF(AND(T228&gt;=48,T228&lt;50),"11b-2",
IF(AND(T228&gt;=50,T228&lt;52),"12a-1",
IF(AND(T228&gt;=52,T228&lt;54),"12a-2",
))))))))))))))))))))))))))))</f>
        <v>09a-1</v>
      </c>
      <c r="V228" s="10">
        <v>21.332999999999998</v>
      </c>
      <c r="W228" s="7" t="str">
        <f>IF(AND(V228&gt;=-2,V228&lt;0),"06b-2",
IF(AND(V228&gt;=0,V228&lt;2),"07a-1",
IF(AND(V228&gt;=2,V228&lt;4),"07a-2",
IF(AND(V228&gt;=4,V228&lt;6),"07a-b",
IF(AND(V228&gt;=6,V228&lt;8),"07b-1",
IF(AND(V228&gt;=8,V228&lt;10),"07b-2",
IF(AND(V228&gt;=10,V228&lt;12),"08a-1",
IF(AND(V228&gt;=12,V228&lt;14),"08a-2",
IF(AND(V228&gt;=14,V228&lt;16),"08a-b",
IF(AND(V228&gt;=16,V228&lt;18),"08b-1",
IF(AND(V228&gt;=18,V228&lt;20),"08b-2",
IF(AND(V228&gt;=20,V228&lt;22),"09a-1",
IF(AND(V228&gt;=22,V228&lt;24),"09a-2",
IF(AND(V228&gt;=24,V228&lt;26),"09a-b",
IF(AND(V228&gt;=26,V228&lt;28),"09b-1",
IF(AND(V228&gt;=28,V228&lt;30),"09b-2",
IF(AND(V228&gt;=30,V228&lt;32),"10a-1",
IF(AND(V228&gt;=32,V228&lt;34),"10a-2",
IF(AND(V228&gt;=34,V228&lt;36),"10a-b",
IF(AND(V228&gt;=36,V228&lt;38),"10b-1",
IF(AND(V228&gt;=38,V228&lt;40),"10b-2",
IF(AND(V228&gt;=40,V228&lt;42),"11a-1",
IF(AND(V228&gt;=42,V228&lt;44),"11a-2",
IF(AND(V228&gt;=44,V228&lt;46),"11a-b",
IF(AND(V228&gt;=46,V228&lt;48),"11b-1",
IF(AND(V228&gt;=48,V228&lt;50),"11b-2",
IF(AND(V228&gt;=50,V228&lt;52),"12a-1",
IF(AND(V228&gt;=52,V228&lt;54),"12a-2",
))))))))))))))))))))))))))))</f>
        <v>09a-1</v>
      </c>
      <c r="X228" s="10">
        <v>21.332999999999998</v>
      </c>
      <c r="Y228" s="7" t="str">
        <f>IF(AND(X228&gt;=-2,X228&lt;0),"06b-2",
IF(AND(X228&gt;=0,X228&lt;2),"07a-1",
IF(AND(X228&gt;=2,X228&lt;4),"07a-2",
IF(AND(X228&gt;=4,X228&lt;6),"07a-b",
IF(AND(X228&gt;=6,X228&lt;8),"07b-1",
IF(AND(X228&gt;=8,X228&lt;10),"07b-2",
IF(AND(X228&gt;=10,X228&lt;12),"08a-1",
IF(AND(X228&gt;=12,X228&lt;14),"08a-2",
IF(AND(X228&gt;=14,X228&lt;16),"08a-b",
IF(AND(X228&gt;=16,X228&lt;18),"08b-1",
IF(AND(X228&gt;=18,X228&lt;20),"08b-2",
IF(AND(X228&gt;=20,X228&lt;22),"09a-1",
IF(AND(X228&gt;=22,X228&lt;24),"09a-2",
IF(AND(X228&gt;=24,X228&lt;26),"09a-b",
IF(AND(X228&gt;=26,X228&lt;28),"09b-1",
IF(AND(X228&gt;=28,X228&lt;30),"09b-2",
IF(AND(X228&gt;=30,X228&lt;32),"10a-1",
IF(AND(X228&gt;=32,X228&lt;34),"10a-2",
IF(AND(X228&gt;=34,X228&lt;36),"10a-b",
IF(AND(X228&gt;=36,X228&lt;38),"10b-1",
IF(AND(X228&gt;=38,X228&lt;40),"10b-2",
IF(AND(X228&gt;=40,X228&lt;42),"11a-1",
IF(AND(X228&gt;=42,X228&lt;44),"11a-2",
IF(AND(X228&gt;=44,X228&lt;46),"11a-b",
IF(AND(X228&gt;=46,X228&lt;48),"11b-1",
IF(AND(X228&gt;=48,X228&lt;50),"11b-2",
IF(AND(X228&gt;=50,X228&lt;52),"12a-1",
IF(AND(X228&gt;=52,X228&lt;54),"12a-2",
))))))))))))))))))))))))))))</f>
        <v>09a-1</v>
      </c>
      <c r="Z228" s="8">
        <v>9</v>
      </c>
      <c r="AA228" s="8">
        <v>201</v>
      </c>
      <c r="AB228" s="8">
        <v>750</v>
      </c>
      <c r="AC228" s="8">
        <v>1716</v>
      </c>
      <c r="AD228" s="8">
        <v>0</v>
      </c>
      <c r="AE228" s="8">
        <v>0</v>
      </c>
      <c r="AF228" s="8">
        <v>32</v>
      </c>
      <c r="AG228" s="7" t="s">
        <v>661</v>
      </c>
      <c r="AH228" s="7"/>
      <c r="AI228" s="7"/>
      <c r="AJ228" s="7"/>
    </row>
    <row r="229" spans="1:36" x14ac:dyDescent="0.25">
      <c r="A229" s="7" t="s">
        <v>662</v>
      </c>
      <c r="B229" s="8" t="s">
        <v>235</v>
      </c>
      <c r="C229" s="8">
        <v>19870420</v>
      </c>
      <c r="D229" s="8">
        <v>20231231</v>
      </c>
      <c r="E229" s="8">
        <v>13218</v>
      </c>
      <c r="F229" s="8">
        <v>37</v>
      </c>
      <c r="G229" s="8">
        <v>37</v>
      </c>
      <c r="H229" s="8" t="s">
        <v>179</v>
      </c>
      <c r="I229" s="9">
        <v>25.916699999999999</v>
      </c>
      <c r="J229" s="9">
        <v>-81.283299999999997</v>
      </c>
      <c r="K229" s="18">
        <v>2.1</v>
      </c>
      <c r="L229" s="8"/>
      <c r="M229" s="8">
        <v>114</v>
      </c>
      <c r="N229" s="8">
        <v>45</v>
      </c>
      <c r="O229" s="16">
        <v>99</v>
      </c>
      <c r="P229" s="8">
        <v>20</v>
      </c>
      <c r="Q229" s="7" t="str">
        <f>IF(AND(P229&gt;=-2,P229&lt;0),"06b-2",
IF(AND(P229&gt;=0,P229&lt;2),"07a-1",
IF(AND(P229&gt;=2,P229&lt;4),"07a-2",
IF(AND(P229&gt;=4,P229&lt;6),"07a-b",
IF(AND(P229&gt;=6,P229&lt;8),"07b-1",
IF(AND(P229&gt;=8,P229&lt;10),"07b-2",
IF(AND(P229&gt;=10,P229&lt;12),"08a-1",
IF(AND(P229&gt;=12,P229&lt;14),"08a-2",
IF(AND(P229&gt;=14,P229&lt;16),"08a-b",
IF(AND(P229&gt;=16,P229&lt;18),"08b-1",
IF(AND(P229&gt;=18,P229&lt;20),"08b-2",
IF(AND(P229&gt;=20,P229&lt;22),"09a-1",
IF(AND(P229&gt;=22,P229&lt;24),"09a-2",
IF(AND(P229&gt;=24,P229&lt;26),"09a-b",
IF(AND(P229&gt;=26,P229&lt;28),"09b-1",
IF(AND(P229&gt;=28,P229&lt;30),"09b-2",
IF(AND(P229&gt;=30,P229&lt;32),"10a-1",
IF(AND(P229&gt;=32,P229&lt;34),"10a-2",
IF(AND(P229&gt;=34,P229&lt;36),"10a-b",
IF(AND(P229&gt;=36,P229&lt;38),"10b-1",
IF(AND(P229&gt;=38,P229&lt;40),"10b-2",
IF(AND(P229&gt;=40,P229&lt;42),"11a-1",
IF(AND(P229&gt;=42,P229&lt;44),"11a-2",
IF(AND(P229&gt;=44,P229&lt;46),"11a-b",
IF(AND(P229&gt;=46,P229&lt;48),"11b-1",
IF(AND(P229&gt;=48,P229&lt;50),"11b-2",
IF(AND(P229&gt;=50,P229&lt;52),"12a-1",
IF(AND(P229&gt;=52,P229&lt;54),"12a-2",
))))))))))))))))))))))))))))</f>
        <v>09a-1</v>
      </c>
      <c r="R229" s="10">
        <v>34.350999999999999</v>
      </c>
      <c r="S229" s="7" t="str">
        <f>IF(AND(R229&gt;=-2,R229&lt;0),"06b-2",
IF(AND(R229&gt;=0,R229&lt;2),"07a-1",
IF(AND(R229&gt;=2,R229&lt;4),"07a-2",
IF(AND(R229&gt;=4,R229&lt;6),"07a-b",
IF(AND(R229&gt;=6,R229&lt;8),"07b-1",
IF(AND(R229&gt;=8,R229&lt;10),"07b-2",
IF(AND(R229&gt;=10,R229&lt;12),"08a-1",
IF(AND(R229&gt;=12,R229&lt;14),"08a-2",
IF(AND(R229&gt;=14,R229&lt;16),"08a-b",
IF(AND(R229&gt;=16,R229&lt;18),"08b-1",
IF(AND(R229&gt;=18,R229&lt;20),"08b-2",
IF(AND(R229&gt;=20,R229&lt;22),"09a-1",
IF(AND(R229&gt;=22,R229&lt;24),"09a-2",
IF(AND(R229&gt;=24,R229&lt;26),"09a-b",
IF(AND(R229&gt;=26,R229&lt;28),"09b-1",
IF(AND(R229&gt;=28,R229&lt;30),"09b-2",
IF(AND(R229&gt;=30,R229&lt;32),"10a-1",
IF(AND(R229&gt;=32,R229&lt;34),"10a-2",
IF(AND(R229&gt;=34,R229&lt;36),"10a-b",
IF(AND(R229&gt;=36,R229&lt;38),"10b-1",
IF(AND(R229&gt;=38,R229&lt;40),"10b-2",
IF(AND(R229&gt;=40,R229&lt;42),"11a-1",
IF(AND(R229&gt;=42,R229&lt;44),"11a-2",
IF(AND(R229&gt;=44,R229&lt;46),"11a-b",
IF(AND(R229&gt;=46,R229&lt;48),"11b-1",
IF(AND(R229&gt;=48,R229&lt;50),"11b-2",
IF(AND(R229&gt;=50,R229&lt;52),"12a-1",
IF(AND(R229&gt;=52,R229&lt;54),"12a-2",
))))))))))))))))))))))))))))</f>
        <v>10a-b</v>
      </c>
      <c r="T229" s="10">
        <v>34.350999999999999</v>
      </c>
      <c r="U229" s="7" t="str">
        <f>IF(AND(T229&gt;=-2,T229&lt;0),"06b-2",
IF(AND(T229&gt;=0,T229&lt;2),"07a-1",
IF(AND(T229&gt;=2,T229&lt;4),"07a-2",
IF(AND(T229&gt;=4,T229&lt;6),"07a-b",
IF(AND(T229&gt;=6,T229&lt;8),"07b-1",
IF(AND(T229&gt;=8,T229&lt;10),"07b-2",
IF(AND(T229&gt;=10,T229&lt;12),"08a-1",
IF(AND(T229&gt;=12,T229&lt;14),"08a-2",
IF(AND(T229&gt;=14,T229&lt;16),"08a-b",
IF(AND(T229&gt;=16,T229&lt;18),"08b-1",
IF(AND(T229&gt;=18,T229&lt;20),"08b-2",
IF(AND(T229&gt;=20,T229&lt;22),"09a-1",
IF(AND(T229&gt;=22,T229&lt;24),"09a-2",
IF(AND(T229&gt;=24,T229&lt;26),"09a-b",
IF(AND(T229&gt;=26,T229&lt;28),"09b-1",
IF(AND(T229&gt;=28,T229&lt;30),"09b-2",
IF(AND(T229&gt;=30,T229&lt;32),"10a-1",
IF(AND(T229&gt;=32,T229&lt;34),"10a-2",
IF(AND(T229&gt;=34,T229&lt;36),"10a-b",
IF(AND(T229&gt;=36,T229&lt;38),"10b-1",
IF(AND(T229&gt;=38,T229&lt;40),"10b-2",
IF(AND(T229&gt;=40,T229&lt;42),"11a-1",
IF(AND(T229&gt;=42,T229&lt;44),"11a-2",
IF(AND(T229&gt;=44,T229&lt;46),"11a-b",
IF(AND(T229&gt;=46,T229&lt;48),"11b-1",
IF(AND(T229&gt;=48,T229&lt;50),"11b-2",
IF(AND(T229&gt;=50,T229&lt;52),"12a-1",
IF(AND(T229&gt;=52,T229&lt;54),"12a-2",
))))))))))))))))))))))))))))</f>
        <v>10a-b</v>
      </c>
      <c r="V229" s="10">
        <v>34.350999999999999</v>
      </c>
      <c r="W229" s="7" t="str">
        <f>IF(AND(V229&gt;=-2,V229&lt;0),"06b-2",
IF(AND(V229&gt;=0,V229&lt;2),"07a-1",
IF(AND(V229&gt;=2,V229&lt;4),"07a-2",
IF(AND(V229&gt;=4,V229&lt;6),"07a-b",
IF(AND(V229&gt;=6,V229&lt;8),"07b-1",
IF(AND(V229&gt;=8,V229&lt;10),"07b-2",
IF(AND(V229&gt;=10,V229&lt;12),"08a-1",
IF(AND(V229&gt;=12,V229&lt;14),"08a-2",
IF(AND(V229&gt;=14,V229&lt;16),"08a-b",
IF(AND(V229&gt;=16,V229&lt;18),"08b-1",
IF(AND(V229&gt;=18,V229&lt;20),"08b-2",
IF(AND(V229&gt;=20,V229&lt;22),"09a-1",
IF(AND(V229&gt;=22,V229&lt;24),"09a-2",
IF(AND(V229&gt;=24,V229&lt;26),"09a-b",
IF(AND(V229&gt;=26,V229&lt;28),"09b-1",
IF(AND(V229&gt;=28,V229&lt;30),"09b-2",
IF(AND(V229&gt;=30,V229&lt;32),"10a-1",
IF(AND(V229&gt;=32,V229&lt;34),"10a-2",
IF(AND(V229&gt;=34,V229&lt;36),"10a-b",
IF(AND(V229&gt;=36,V229&lt;38),"10b-1",
IF(AND(V229&gt;=38,V229&lt;40),"10b-2",
IF(AND(V229&gt;=40,V229&lt;42),"11a-1",
IF(AND(V229&gt;=42,V229&lt;44),"11a-2",
IF(AND(V229&gt;=44,V229&lt;46),"11a-b",
IF(AND(V229&gt;=46,V229&lt;48),"11b-1",
IF(AND(V229&gt;=48,V229&lt;50),"11b-2",
IF(AND(V229&gt;=50,V229&lt;52),"12a-1",
IF(AND(V229&gt;=52,V229&lt;54),"12a-2",
))))))))))))))))))))))))))))</f>
        <v>10a-b</v>
      </c>
      <c r="X229" s="10">
        <v>34.466999999999999</v>
      </c>
      <c r="Y229" s="7" t="str">
        <f>IF(AND(X229&gt;=-2,X229&lt;0),"06b-2",
IF(AND(X229&gt;=0,X229&lt;2),"07a-1",
IF(AND(X229&gt;=2,X229&lt;4),"07a-2",
IF(AND(X229&gt;=4,X229&lt;6),"07a-b",
IF(AND(X229&gt;=6,X229&lt;8),"07b-1",
IF(AND(X229&gt;=8,X229&lt;10),"07b-2",
IF(AND(X229&gt;=10,X229&lt;12),"08a-1",
IF(AND(X229&gt;=12,X229&lt;14),"08a-2",
IF(AND(X229&gt;=14,X229&lt;16),"08a-b",
IF(AND(X229&gt;=16,X229&lt;18),"08b-1",
IF(AND(X229&gt;=18,X229&lt;20),"08b-2",
IF(AND(X229&gt;=20,X229&lt;22),"09a-1",
IF(AND(X229&gt;=22,X229&lt;24),"09a-2",
IF(AND(X229&gt;=24,X229&lt;26),"09a-b",
IF(AND(X229&gt;=26,X229&lt;28),"09b-1",
IF(AND(X229&gt;=28,X229&lt;30),"09b-2",
IF(AND(X229&gt;=30,X229&lt;32),"10a-1",
IF(AND(X229&gt;=32,X229&lt;34),"10a-2",
IF(AND(X229&gt;=34,X229&lt;36),"10a-b",
IF(AND(X229&gt;=36,X229&lt;38),"10b-1",
IF(AND(X229&gt;=38,X229&lt;40),"10b-2",
IF(AND(X229&gt;=40,X229&lt;42),"11a-1",
IF(AND(X229&gt;=42,X229&lt;44),"11a-2",
IF(AND(X229&gt;=44,X229&lt;46),"11a-b",
IF(AND(X229&gt;=46,X229&lt;48),"11b-1",
IF(AND(X229&gt;=48,X229&lt;50),"11b-2",
IF(AND(X229&gt;=50,X229&lt;52),"12a-1",
IF(AND(X229&gt;=52,X229&lt;54),"12a-2",
))))))))))))))))))))))))))))</f>
        <v>10a-b</v>
      </c>
      <c r="Z229" s="8">
        <v>0</v>
      </c>
      <c r="AA229" s="8">
        <v>8</v>
      </c>
      <c r="AB229" s="8">
        <v>151</v>
      </c>
      <c r="AC229" s="8">
        <v>953</v>
      </c>
      <c r="AD229" s="8">
        <v>0</v>
      </c>
      <c r="AE229" s="8">
        <v>0</v>
      </c>
      <c r="AF229" s="8">
        <v>6</v>
      </c>
      <c r="AG229" s="7" t="s">
        <v>663</v>
      </c>
      <c r="AH229" s="7"/>
      <c r="AI229" s="7"/>
      <c r="AJ229" s="7"/>
    </row>
    <row r="230" spans="1:36" x14ac:dyDescent="0.25">
      <c r="A230" s="7" t="s">
        <v>664</v>
      </c>
      <c r="B230" s="8" t="s">
        <v>235</v>
      </c>
      <c r="C230" s="8">
        <v>19400308</v>
      </c>
      <c r="D230" s="8">
        <v>20111111</v>
      </c>
      <c r="E230" s="8">
        <v>22111</v>
      </c>
      <c r="F230" s="8">
        <v>72</v>
      </c>
      <c r="G230" s="8">
        <v>63</v>
      </c>
      <c r="H230" s="8" t="s">
        <v>142</v>
      </c>
      <c r="I230" s="9">
        <v>27.150829999999999</v>
      </c>
      <c r="J230" s="9">
        <v>-80.865279999999998</v>
      </c>
      <c r="K230" s="18">
        <v>5.5</v>
      </c>
      <c r="L230" s="8"/>
      <c r="M230" s="8">
        <v>101</v>
      </c>
      <c r="N230" s="8">
        <v>41</v>
      </c>
      <c r="O230" s="16">
        <v>86</v>
      </c>
      <c r="P230" s="8">
        <v>16</v>
      </c>
      <c r="Q230" s="7" t="str">
        <f>IF(AND(P230&gt;=-2,P230&lt;0),"06b-2",
IF(AND(P230&gt;=0,P230&lt;2),"07a-1",
IF(AND(P230&gt;=2,P230&lt;4),"07a-2",
IF(AND(P230&gt;=4,P230&lt;6),"07a-b",
IF(AND(P230&gt;=6,P230&lt;8),"07b-1",
IF(AND(P230&gt;=8,P230&lt;10),"07b-2",
IF(AND(P230&gt;=10,P230&lt;12),"08a-1",
IF(AND(P230&gt;=12,P230&lt;14),"08a-2",
IF(AND(P230&gt;=14,P230&lt;16),"08a-b",
IF(AND(P230&gt;=16,P230&lt;18),"08b-1",
IF(AND(P230&gt;=18,P230&lt;20),"08b-2",
IF(AND(P230&gt;=20,P230&lt;22),"09a-1",
IF(AND(P230&gt;=22,P230&lt;24),"09a-2",
IF(AND(P230&gt;=24,P230&lt;26),"09a-b",
IF(AND(P230&gt;=26,P230&lt;28),"09b-1",
IF(AND(P230&gt;=28,P230&lt;30),"09b-2",
IF(AND(P230&gt;=30,P230&lt;32),"10a-1",
IF(AND(P230&gt;=32,P230&lt;34),"10a-2",
IF(AND(P230&gt;=34,P230&lt;36),"10a-b",
IF(AND(P230&gt;=36,P230&lt;38),"10b-1",
IF(AND(P230&gt;=38,P230&lt;40),"10b-2",
IF(AND(P230&gt;=40,P230&lt;42),"11a-1",
IF(AND(P230&gt;=42,P230&lt;44),"11a-2",
IF(AND(P230&gt;=44,P230&lt;46),"11a-b",
IF(AND(P230&gt;=46,P230&lt;48),"11b-1",
IF(AND(P230&gt;=48,P230&lt;50),"11b-2",
IF(AND(P230&gt;=50,P230&lt;52),"12a-1",
IF(AND(P230&gt;=52,P230&lt;54),"12a-2",
))))))))))))))))))))))))))))</f>
        <v>08b-1</v>
      </c>
      <c r="R230" s="10">
        <v>31.667000000000002</v>
      </c>
      <c r="S230" s="7" t="str">
        <f>IF(AND(R230&gt;=-2,R230&lt;0),"06b-2",
IF(AND(R230&gt;=0,R230&lt;2),"07a-1",
IF(AND(R230&gt;=2,R230&lt;4),"07a-2",
IF(AND(R230&gt;=4,R230&lt;6),"07a-b",
IF(AND(R230&gt;=6,R230&lt;8),"07b-1",
IF(AND(R230&gt;=8,R230&lt;10),"07b-2",
IF(AND(R230&gt;=10,R230&lt;12),"08a-1",
IF(AND(R230&gt;=12,R230&lt;14),"08a-2",
IF(AND(R230&gt;=14,R230&lt;16),"08a-b",
IF(AND(R230&gt;=16,R230&lt;18),"08b-1",
IF(AND(R230&gt;=18,R230&lt;20),"08b-2",
IF(AND(R230&gt;=20,R230&lt;22),"09a-1",
IF(AND(R230&gt;=22,R230&lt;24),"09a-2",
IF(AND(R230&gt;=24,R230&lt;26),"09a-b",
IF(AND(R230&gt;=26,R230&lt;28),"09b-1",
IF(AND(R230&gt;=28,R230&lt;30),"09b-2",
IF(AND(R230&gt;=30,R230&lt;32),"10a-1",
IF(AND(R230&gt;=32,R230&lt;34),"10a-2",
IF(AND(R230&gt;=34,R230&lt;36),"10a-b",
IF(AND(R230&gt;=36,R230&lt;38),"10b-1",
IF(AND(R230&gt;=38,R230&lt;40),"10b-2",
IF(AND(R230&gt;=40,R230&lt;42),"11a-1",
IF(AND(R230&gt;=42,R230&lt;44),"11a-2",
IF(AND(R230&gt;=44,R230&lt;46),"11a-b",
IF(AND(R230&gt;=46,R230&lt;48),"11b-1",
IF(AND(R230&gt;=48,R230&lt;50),"11b-2",
IF(AND(R230&gt;=50,R230&lt;52),"12a-1",
IF(AND(R230&gt;=52,R230&lt;54),"12a-2",
))))))))))))))))))))))))))))</f>
        <v>10a-1</v>
      </c>
      <c r="T230" s="10">
        <v>31.667000000000002</v>
      </c>
      <c r="U230" s="7" t="str">
        <f>IF(AND(T230&gt;=-2,T230&lt;0),"06b-2",
IF(AND(T230&gt;=0,T230&lt;2),"07a-1",
IF(AND(T230&gt;=2,T230&lt;4),"07a-2",
IF(AND(T230&gt;=4,T230&lt;6),"07a-b",
IF(AND(T230&gt;=6,T230&lt;8),"07b-1",
IF(AND(T230&gt;=8,T230&lt;10),"07b-2",
IF(AND(T230&gt;=10,T230&lt;12),"08a-1",
IF(AND(T230&gt;=12,T230&lt;14),"08a-2",
IF(AND(T230&gt;=14,T230&lt;16),"08a-b",
IF(AND(T230&gt;=16,T230&lt;18),"08b-1",
IF(AND(T230&gt;=18,T230&lt;20),"08b-2",
IF(AND(T230&gt;=20,T230&lt;22),"09a-1",
IF(AND(T230&gt;=22,T230&lt;24),"09a-2",
IF(AND(T230&gt;=24,T230&lt;26),"09a-b",
IF(AND(T230&gt;=26,T230&lt;28),"09b-1",
IF(AND(T230&gt;=28,T230&lt;30),"09b-2",
IF(AND(T230&gt;=30,T230&lt;32),"10a-1",
IF(AND(T230&gt;=32,T230&lt;34),"10a-2",
IF(AND(T230&gt;=34,T230&lt;36),"10a-b",
IF(AND(T230&gt;=36,T230&lt;38),"10b-1",
IF(AND(T230&gt;=38,T230&lt;40),"10b-2",
IF(AND(T230&gt;=40,T230&lt;42),"11a-1",
IF(AND(T230&gt;=42,T230&lt;44),"11a-2",
IF(AND(T230&gt;=44,T230&lt;46),"11a-b",
IF(AND(T230&gt;=46,T230&lt;48),"11b-1",
IF(AND(T230&gt;=48,T230&lt;50),"11b-2",
IF(AND(T230&gt;=50,T230&lt;52),"12a-1",
IF(AND(T230&gt;=52,T230&lt;54),"12a-2",
))))))))))))))))))))))))))))</f>
        <v>10a-1</v>
      </c>
      <c r="V230" s="10">
        <v>31.042999999999999</v>
      </c>
      <c r="W230" s="7" t="str">
        <f>IF(AND(V230&gt;=-2,V230&lt;0),"06b-2",
IF(AND(V230&gt;=0,V230&lt;2),"07a-1",
IF(AND(V230&gt;=2,V230&lt;4),"07a-2",
IF(AND(V230&gt;=4,V230&lt;6),"07a-b",
IF(AND(V230&gt;=6,V230&lt;8),"07b-1",
IF(AND(V230&gt;=8,V230&lt;10),"07b-2",
IF(AND(V230&gt;=10,V230&lt;12),"08a-1",
IF(AND(V230&gt;=12,V230&lt;14),"08a-2",
IF(AND(V230&gt;=14,V230&lt;16),"08a-b",
IF(AND(V230&gt;=16,V230&lt;18),"08b-1",
IF(AND(V230&gt;=18,V230&lt;20),"08b-2",
IF(AND(V230&gt;=20,V230&lt;22),"09a-1",
IF(AND(V230&gt;=22,V230&lt;24),"09a-2",
IF(AND(V230&gt;=24,V230&lt;26),"09a-b",
IF(AND(V230&gt;=26,V230&lt;28),"09b-1",
IF(AND(V230&gt;=28,V230&lt;30),"09b-2",
IF(AND(V230&gt;=30,V230&lt;32),"10a-1",
IF(AND(V230&gt;=32,V230&lt;34),"10a-2",
IF(AND(V230&gt;=34,V230&lt;36),"10a-b",
IF(AND(V230&gt;=36,V230&lt;38),"10b-1",
IF(AND(V230&gt;=38,V230&lt;40),"10b-2",
IF(AND(V230&gt;=40,V230&lt;42),"11a-1",
IF(AND(V230&gt;=42,V230&lt;44),"11a-2",
IF(AND(V230&gt;=44,V230&lt;46),"11a-b",
IF(AND(V230&gt;=46,V230&lt;48),"11b-1",
IF(AND(V230&gt;=48,V230&lt;50),"11b-2",
IF(AND(V230&gt;=50,V230&lt;52),"12a-1",
IF(AND(V230&gt;=52,V230&lt;54),"12a-2",
))))))))))))))))))))))))))))</f>
        <v>10a-1</v>
      </c>
      <c r="X230" s="10">
        <v>31.713999999999999</v>
      </c>
      <c r="Y230" s="7" t="str">
        <f>IF(AND(X230&gt;=-2,X230&lt;0),"06b-2",
IF(AND(X230&gt;=0,X230&lt;2),"07a-1",
IF(AND(X230&gt;=2,X230&lt;4),"07a-2",
IF(AND(X230&gt;=4,X230&lt;6),"07a-b",
IF(AND(X230&gt;=6,X230&lt;8),"07b-1",
IF(AND(X230&gt;=8,X230&lt;10),"07b-2",
IF(AND(X230&gt;=10,X230&lt;12),"08a-1",
IF(AND(X230&gt;=12,X230&lt;14),"08a-2",
IF(AND(X230&gt;=14,X230&lt;16),"08a-b",
IF(AND(X230&gt;=16,X230&lt;18),"08b-1",
IF(AND(X230&gt;=18,X230&lt;20),"08b-2",
IF(AND(X230&gt;=20,X230&lt;22),"09a-1",
IF(AND(X230&gt;=22,X230&lt;24),"09a-2",
IF(AND(X230&gt;=24,X230&lt;26),"09a-b",
IF(AND(X230&gt;=26,X230&lt;28),"09b-1",
IF(AND(X230&gt;=28,X230&lt;30),"09b-2",
IF(AND(X230&gt;=30,X230&lt;32),"10a-1",
IF(AND(X230&gt;=32,X230&lt;34),"10a-2",
IF(AND(X230&gt;=34,X230&lt;36),"10a-b",
IF(AND(X230&gt;=36,X230&lt;38),"10b-1",
IF(AND(X230&gt;=38,X230&lt;40),"10b-2",
IF(AND(X230&gt;=40,X230&lt;42),"11a-1",
IF(AND(X230&gt;=42,X230&lt;44),"11a-2",
IF(AND(X230&gt;=44,X230&lt;46),"11a-b",
IF(AND(X230&gt;=46,X230&lt;48),"11b-1",
IF(AND(X230&gt;=48,X230&lt;50),"11b-2",
IF(AND(X230&gt;=50,X230&lt;52),"12a-1",
IF(AND(X230&gt;=52,X230&lt;54),"12a-2",
))))))))))))))))))))))))))))</f>
        <v>10a-1</v>
      </c>
      <c r="Z230" s="8">
        <v>1</v>
      </c>
      <c r="AA230" s="8">
        <v>52</v>
      </c>
      <c r="AB230" s="8">
        <v>538</v>
      </c>
      <c r="AC230" s="8">
        <v>2344</v>
      </c>
      <c r="AD230" s="8">
        <v>0</v>
      </c>
      <c r="AE230" s="8">
        <v>0</v>
      </c>
      <c r="AF230" s="8">
        <v>19</v>
      </c>
      <c r="AG230" s="7"/>
      <c r="AH230" s="7"/>
      <c r="AI230" s="7"/>
      <c r="AJ230" s="7"/>
    </row>
    <row r="231" spans="1:36" x14ac:dyDescent="0.25">
      <c r="A231" s="7" t="s">
        <v>665</v>
      </c>
      <c r="B231" s="8" t="s">
        <v>235</v>
      </c>
      <c r="C231" s="8">
        <v>19480701</v>
      </c>
      <c r="D231" s="8">
        <v>19741031</v>
      </c>
      <c r="E231" s="8">
        <v>8476</v>
      </c>
      <c r="F231" s="8">
        <v>27</v>
      </c>
      <c r="G231" s="8">
        <v>2</v>
      </c>
      <c r="H231" s="8" t="s">
        <v>142</v>
      </c>
      <c r="I231" s="9">
        <v>27.233329999999999</v>
      </c>
      <c r="J231" s="9">
        <v>-80.966669999999993</v>
      </c>
      <c r="K231" s="18">
        <v>6.1</v>
      </c>
      <c r="L231" s="8"/>
      <c r="M231" s="8">
        <v>99</v>
      </c>
      <c r="N231" s="8">
        <v>51</v>
      </c>
      <c r="O231" s="16">
        <v>75</v>
      </c>
      <c r="P231" s="8">
        <v>31</v>
      </c>
      <c r="Q231" s="7" t="str">
        <f>IF(AND(P231&gt;=-2,P231&lt;0),"06b-2",
IF(AND(P231&gt;=0,P231&lt;2),"07a-1",
IF(AND(P231&gt;=2,P231&lt;4),"07a-2",
IF(AND(P231&gt;=4,P231&lt;6),"07a-b",
IF(AND(P231&gt;=6,P231&lt;8),"07b-1",
IF(AND(P231&gt;=8,P231&lt;10),"07b-2",
IF(AND(P231&gt;=10,P231&lt;12),"08a-1",
IF(AND(P231&gt;=12,P231&lt;14),"08a-2",
IF(AND(P231&gt;=14,P231&lt;16),"08a-b",
IF(AND(P231&gt;=16,P231&lt;18),"08b-1",
IF(AND(P231&gt;=18,P231&lt;20),"08b-2",
IF(AND(P231&gt;=20,P231&lt;22),"09a-1",
IF(AND(P231&gt;=22,P231&lt;24),"09a-2",
IF(AND(P231&gt;=24,P231&lt;26),"09a-b",
IF(AND(P231&gt;=26,P231&lt;28),"09b-1",
IF(AND(P231&gt;=28,P231&lt;30),"09b-2",
IF(AND(P231&gt;=30,P231&lt;32),"10a-1",
IF(AND(P231&gt;=32,P231&lt;34),"10a-2",
IF(AND(P231&gt;=34,P231&lt;36),"10a-b",
IF(AND(P231&gt;=36,P231&lt;38),"10b-1",
IF(AND(P231&gt;=38,P231&lt;40),"10b-2",
IF(AND(P231&gt;=40,P231&lt;42),"11a-1",
IF(AND(P231&gt;=42,P231&lt;44),"11a-2",
IF(AND(P231&gt;=44,P231&lt;46),"11a-b",
IF(AND(P231&gt;=46,P231&lt;48),"11b-1",
IF(AND(P231&gt;=48,P231&lt;50),"11b-2",
IF(AND(P231&gt;=50,P231&lt;52),"12a-1",
IF(AND(P231&gt;=52,P231&lt;54),"12a-2",
))))))))))))))))))))))))))))</f>
        <v>10a-1</v>
      </c>
      <c r="R231" s="10">
        <v>31.5</v>
      </c>
      <c r="S231" s="7" t="str">
        <f>IF(AND(R231&gt;=-2,R231&lt;0),"06b-2",
IF(AND(R231&gt;=0,R231&lt;2),"07a-1",
IF(AND(R231&gt;=2,R231&lt;4),"07a-2",
IF(AND(R231&gt;=4,R231&lt;6),"07a-b",
IF(AND(R231&gt;=6,R231&lt;8),"07b-1",
IF(AND(R231&gt;=8,R231&lt;10),"07b-2",
IF(AND(R231&gt;=10,R231&lt;12),"08a-1",
IF(AND(R231&gt;=12,R231&lt;14),"08a-2",
IF(AND(R231&gt;=14,R231&lt;16),"08a-b",
IF(AND(R231&gt;=16,R231&lt;18),"08b-1",
IF(AND(R231&gt;=18,R231&lt;20),"08b-2",
IF(AND(R231&gt;=20,R231&lt;22),"09a-1",
IF(AND(R231&gt;=22,R231&lt;24),"09a-2",
IF(AND(R231&gt;=24,R231&lt;26),"09a-b",
IF(AND(R231&gt;=26,R231&lt;28),"09b-1",
IF(AND(R231&gt;=28,R231&lt;30),"09b-2",
IF(AND(R231&gt;=30,R231&lt;32),"10a-1",
IF(AND(R231&gt;=32,R231&lt;34),"10a-2",
IF(AND(R231&gt;=34,R231&lt;36),"10a-b",
IF(AND(R231&gt;=36,R231&lt;38),"10b-1",
IF(AND(R231&gt;=38,R231&lt;40),"10b-2",
IF(AND(R231&gt;=40,R231&lt;42),"11a-1",
IF(AND(R231&gt;=42,R231&lt;44),"11a-2",
IF(AND(R231&gt;=44,R231&lt;46),"11a-b",
IF(AND(R231&gt;=46,R231&lt;48),"11b-1",
IF(AND(R231&gt;=48,R231&lt;50),"11b-2",
IF(AND(R231&gt;=50,R231&lt;52),"12a-1",
IF(AND(R231&gt;=52,R231&lt;54),"12a-2",
))))))))))))))))))))))))))))</f>
        <v>10a-1</v>
      </c>
      <c r="T231" s="10">
        <v>31.5</v>
      </c>
      <c r="U231" s="7" t="str">
        <f>IF(AND(T231&gt;=-2,T231&lt;0),"06b-2",
IF(AND(T231&gt;=0,T231&lt;2),"07a-1",
IF(AND(T231&gt;=2,T231&lt;4),"07a-2",
IF(AND(T231&gt;=4,T231&lt;6),"07a-b",
IF(AND(T231&gt;=6,T231&lt;8),"07b-1",
IF(AND(T231&gt;=8,T231&lt;10),"07b-2",
IF(AND(T231&gt;=10,T231&lt;12),"08a-1",
IF(AND(T231&gt;=12,T231&lt;14),"08a-2",
IF(AND(T231&gt;=14,T231&lt;16),"08a-b",
IF(AND(T231&gt;=16,T231&lt;18),"08b-1",
IF(AND(T231&gt;=18,T231&lt;20),"08b-2",
IF(AND(T231&gt;=20,T231&lt;22),"09a-1",
IF(AND(T231&gt;=22,T231&lt;24),"09a-2",
IF(AND(T231&gt;=24,T231&lt;26),"09a-b",
IF(AND(T231&gt;=26,T231&lt;28),"09b-1",
IF(AND(T231&gt;=28,T231&lt;30),"09b-2",
IF(AND(T231&gt;=30,T231&lt;32),"10a-1",
IF(AND(T231&gt;=32,T231&lt;34),"10a-2",
IF(AND(T231&gt;=34,T231&lt;36),"10a-b",
IF(AND(T231&gt;=36,T231&lt;38),"10b-1",
IF(AND(T231&gt;=38,T231&lt;40),"10b-2",
IF(AND(T231&gt;=40,T231&lt;42),"11a-1",
IF(AND(T231&gt;=42,T231&lt;44),"11a-2",
IF(AND(T231&gt;=44,T231&lt;46),"11a-b",
IF(AND(T231&gt;=46,T231&lt;48),"11b-1",
IF(AND(T231&gt;=48,T231&lt;50),"11b-2",
IF(AND(T231&gt;=50,T231&lt;52),"12a-1",
IF(AND(T231&gt;=52,T231&lt;54),"12a-2",
))))))))))))))))))))))))))))</f>
        <v>10a-1</v>
      </c>
      <c r="V231" s="10">
        <v>31.5</v>
      </c>
      <c r="W231" s="7" t="str">
        <f>IF(AND(V231&gt;=-2,V231&lt;0),"06b-2",
IF(AND(V231&gt;=0,V231&lt;2),"07a-1",
IF(AND(V231&gt;=2,V231&lt;4),"07a-2",
IF(AND(V231&gt;=4,V231&lt;6),"07a-b",
IF(AND(V231&gt;=6,V231&lt;8),"07b-1",
IF(AND(V231&gt;=8,V231&lt;10),"07b-2",
IF(AND(V231&gt;=10,V231&lt;12),"08a-1",
IF(AND(V231&gt;=12,V231&lt;14),"08a-2",
IF(AND(V231&gt;=14,V231&lt;16),"08a-b",
IF(AND(V231&gt;=16,V231&lt;18),"08b-1",
IF(AND(V231&gt;=18,V231&lt;20),"08b-2",
IF(AND(V231&gt;=20,V231&lt;22),"09a-1",
IF(AND(V231&gt;=22,V231&lt;24),"09a-2",
IF(AND(V231&gt;=24,V231&lt;26),"09a-b",
IF(AND(V231&gt;=26,V231&lt;28),"09b-1",
IF(AND(V231&gt;=28,V231&lt;30),"09b-2",
IF(AND(V231&gt;=30,V231&lt;32),"10a-1",
IF(AND(V231&gt;=32,V231&lt;34),"10a-2",
IF(AND(V231&gt;=34,V231&lt;36),"10a-b",
IF(AND(V231&gt;=36,V231&lt;38),"10b-1",
IF(AND(V231&gt;=38,V231&lt;40),"10b-2",
IF(AND(V231&gt;=40,V231&lt;42),"11a-1",
IF(AND(V231&gt;=42,V231&lt;44),"11a-2",
IF(AND(V231&gt;=44,V231&lt;46),"11a-b",
IF(AND(V231&gt;=46,V231&lt;48),"11b-1",
IF(AND(V231&gt;=48,V231&lt;50),"11b-2",
IF(AND(V231&gt;=50,V231&lt;52),"12a-1",
IF(AND(V231&gt;=52,V231&lt;54),"12a-2",
))))))))))))))))))))))))))))</f>
        <v>10a-1</v>
      </c>
      <c r="X231" s="10">
        <v>31.5</v>
      </c>
      <c r="Y231" s="7" t="str">
        <f>IF(AND(X231&gt;=-2,X231&lt;0),"06b-2",
IF(AND(X231&gt;=0,X231&lt;2),"07a-1",
IF(AND(X231&gt;=2,X231&lt;4),"07a-2",
IF(AND(X231&gt;=4,X231&lt;6),"07a-b",
IF(AND(X231&gt;=6,X231&lt;8),"07b-1",
IF(AND(X231&gt;=8,X231&lt;10),"07b-2",
IF(AND(X231&gt;=10,X231&lt;12),"08a-1",
IF(AND(X231&gt;=12,X231&lt;14),"08a-2",
IF(AND(X231&gt;=14,X231&lt;16),"08a-b",
IF(AND(X231&gt;=16,X231&lt;18),"08b-1",
IF(AND(X231&gt;=18,X231&lt;20),"08b-2",
IF(AND(X231&gt;=20,X231&lt;22),"09a-1",
IF(AND(X231&gt;=22,X231&lt;24),"09a-2",
IF(AND(X231&gt;=24,X231&lt;26),"09a-b",
IF(AND(X231&gt;=26,X231&lt;28),"09b-1",
IF(AND(X231&gt;=28,X231&lt;30),"09b-2",
IF(AND(X231&gt;=30,X231&lt;32),"10a-1",
IF(AND(X231&gt;=32,X231&lt;34),"10a-2",
IF(AND(X231&gt;=34,X231&lt;36),"10a-b",
IF(AND(X231&gt;=36,X231&lt;38),"10b-1",
IF(AND(X231&gt;=38,X231&lt;40),"10b-2",
IF(AND(X231&gt;=40,X231&lt;42),"11a-1",
IF(AND(X231&gt;=42,X231&lt;44),"11a-2",
IF(AND(X231&gt;=44,X231&lt;46),"11a-b",
IF(AND(X231&gt;=46,X231&lt;48),"11b-1",
IF(AND(X231&gt;=48,X231&lt;50),"11b-2",
IF(AND(X231&gt;=50,X231&lt;52),"12a-1",
IF(AND(X231&gt;=52,X231&lt;54),"12a-2",
))))))))))))))))))))))))))))</f>
        <v>10a-1</v>
      </c>
      <c r="Z231" s="8">
        <v>0</v>
      </c>
      <c r="AA231" s="8">
        <v>0</v>
      </c>
      <c r="AB231" s="8">
        <v>18</v>
      </c>
      <c r="AC231" s="8">
        <v>90</v>
      </c>
      <c r="AD231" s="8">
        <v>0</v>
      </c>
      <c r="AE231" s="8">
        <v>0</v>
      </c>
      <c r="AF231" s="8">
        <v>0</v>
      </c>
      <c r="AG231" s="7" t="s">
        <v>666</v>
      </c>
      <c r="AH231" s="7"/>
      <c r="AI231" s="7"/>
      <c r="AJ231" s="7"/>
    </row>
    <row r="232" spans="1:36" x14ac:dyDescent="0.25">
      <c r="A232" s="7" t="s">
        <v>667</v>
      </c>
      <c r="B232" s="8" t="s">
        <v>235</v>
      </c>
      <c r="C232" s="8">
        <v>20100103</v>
      </c>
      <c r="D232" s="8">
        <v>20221229</v>
      </c>
      <c r="E232" s="8">
        <v>59</v>
      </c>
      <c r="F232" s="8">
        <v>13</v>
      </c>
      <c r="G232" s="8">
        <v>3</v>
      </c>
      <c r="H232" s="8" t="s">
        <v>142</v>
      </c>
      <c r="I232" s="9">
        <v>27.26</v>
      </c>
      <c r="J232" s="9">
        <v>-80.849999999999994</v>
      </c>
      <c r="K232" s="18">
        <v>10.4</v>
      </c>
      <c r="L232" s="8" t="s">
        <v>668</v>
      </c>
      <c r="M232" s="8"/>
      <c r="N232" s="8"/>
      <c r="O232" s="16"/>
      <c r="P232" s="8"/>
      <c r="Q232" s="7"/>
      <c r="R232" s="10">
        <v>28</v>
      </c>
      <c r="S232" s="7" t="str">
        <f>IF(AND(R232&gt;=-2,R232&lt;0),"06b-2",
IF(AND(R232&gt;=0,R232&lt;2),"07a-1",
IF(AND(R232&gt;=2,R232&lt;4),"07a-2",
IF(AND(R232&gt;=4,R232&lt;6),"07a-b",
IF(AND(R232&gt;=6,R232&lt;8),"07b-1",
IF(AND(R232&gt;=8,R232&lt;10),"07b-2",
IF(AND(R232&gt;=10,R232&lt;12),"08a-1",
IF(AND(R232&gt;=12,R232&lt;14),"08a-2",
IF(AND(R232&gt;=14,R232&lt;16),"08a-b",
IF(AND(R232&gt;=16,R232&lt;18),"08b-1",
IF(AND(R232&gt;=18,R232&lt;20),"08b-2",
IF(AND(R232&gt;=20,R232&lt;22),"09a-1",
IF(AND(R232&gt;=22,R232&lt;24),"09a-2",
IF(AND(R232&gt;=24,R232&lt;26),"09a-b",
IF(AND(R232&gt;=26,R232&lt;28),"09b-1",
IF(AND(R232&gt;=28,R232&lt;30),"09b-2",
IF(AND(R232&gt;=30,R232&lt;32),"10a-1",
IF(AND(R232&gt;=32,R232&lt;34),"10a-2",
IF(AND(R232&gt;=34,R232&lt;36),"10a-b",
IF(AND(R232&gt;=36,R232&lt;38),"10b-1",
IF(AND(R232&gt;=38,R232&lt;40),"10b-2",
IF(AND(R232&gt;=40,R232&lt;42),"11a-1",
IF(AND(R232&gt;=42,R232&lt;44),"11a-2",
IF(AND(R232&gt;=44,R232&lt;46),"11a-b",
IF(AND(R232&gt;=46,R232&lt;48),"11b-1",
IF(AND(R232&gt;=48,R232&lt;50),"11b-2",
IF(AND(R232&gt;=50,R232&lt;52),"12a-1",
IF(AND(R232&gt;=52,R232&lt;54),"12a-2",
))))))))))))))))))))))))))))</f>
        <v>09b-2</v>
      </c>
      <c r="T232" s="10">
        <v>28</v>
      </c>
      <c r="U232" s="7" t="str">
        <f>IF(AND(T232&gt;=-2,T232&lt;0),"06b-2",
IF(AND(T232&gt;=0,T232&lt;2),"07a-1",
IF(AND(T232&gt;=2,T232&lt;4),"07a-2",
IF(AND(T232&gt;=4,T232&lt;6),"07a-b",
IF(AND(T232&gt;=6,T232&lt;8),"07b-1",
IF(AND(T232&gt;=8,T232&lt;10),"07b-2",
IF(AND(T232&gt;=10,T232&lt;12),"08a-1",
IF(AND(T232&gt;=12,T232&lt;14),"08a-2",
IF(AND(T232&gt;=14,T232&lt;16),"08a-b",
IF(AND(T232&gt;=16,T232&lt;18),"08b-1",
IF(AND(T232&gt;=18,T232&lt;20),"08b-2",
IF(AND(T232&gt;=20,T232&lt;22),"09a-1",
IF(AND(T232&gt;=22,T232&lt;24),"09a-2",
IF(AND(T232&gt;=24,T232&lt;26),"09a-b",
IF(AND(T232&gt;=26,T232&lt;28),"09b-1",
IF(AND(T232&gt;=28,T232&lt;30),"09b-2",
IF(AND(T232&gt;=30,T232&lt;32),"10a-1",
IF(AND(T232&gt;=32,T232&lt;34),"10a-2",
IF(AND(T232&gt;=34,T232&lt;36),"10a-b",
IF(AND(T232&gt;=36,T232&lt;38),"10b-1",
IF(AND(T232&gt;=38,T232&lt;40),"10b-2",
IF(AND(T232&gt;=40,T232&lt;42),"11a-1",
IF(AND(T232&gt;=42,T232&lt;44),"11a-2",
IF(AND(T232&gt;=44,T232&lt;46),"11a-b",
IF(AND(T232&gt;=46,T232&lt;48),"11b-1",
IF(AND(T232&gt;=48,T232&lt;50),"11b-2",
IF(AND(T232&gt;=50,T232&lt;52),"12a-1",
IF(AND(T232&gt;=52,T232&lt;54),"12a-2",
))))))))))))))))))))))))))))</f>
        <v>09b-2</v>
      </c>
      <c r="V232" s="10">
        <v>28</v>
      </c>
      <c r="W232" s="7" t="str">
        <f>IF(AND(V232&gt;=-2,V232&lt;0),"06b-2",
IF(AND(V232&gt;=0,V232&lt;2),"07a-1",
IF(AND(V232&gt;=2,V232&lt;4),"07a-2",
IF(AND(V232&gt;=4,V232&lt;6),"07a-b",
IF(AND(V232&gt;=6,V232&lt;8),"07b-1",
IF(AND(V232&gt;=8,V232&lt;10),"07b-2",
IF(AND(V232&gt;=10,V232&lt;12),"08a-1",
IF(AND(V232&gt;=12,V232&lt;14),"08a-2",
IF(AND(V232&gt;=14,V232&lt;16),"08a-b",
IF(AND(V232&gt;=16,V232&lt;18),"08b-1",
IF(AND(V232&gt;=18,V232&lt;20),"08b-2",
IF(AND(V232&gt;=20,V232&lt;22),"09a-1",
IF(AND(V232&gt;=22,V232&lt;24),"09a-2",
IF(AND(V232&gt;=24,V232&lt;26),"09a-b",
IF(AND(V232&gt;=26,V232&lt;28),"09b-1",
IF(AND(V232&gt;=28,V232&lt;30),"09b-2",
IF(AND(V232&gt;=30,V232&lt;32),"10a-1",
IF(AND(V232&gt;=32,V232&lt;34),"10a-2",
IF(AND(V232&gt;=34,V232&lt;36),"10a-b",
IF(AND(V232&gt;=36,V232&lt;38),"10b-1",
IF(AND(V232&gt;=38,V232&lt;40),"10b-2",
IF(AND(V232&gt;=40,V232&lt;42),"11a-1",
IF(AND(V232&gt;=42,V232&lt;44),"11a-2",
IF(AND(V232&gt;=44,V232&lt;46),"11a-b",
IF(AND(V232&gt;=46,V232&lt;48),"11b-1",
IF(AND(V232&gt;=48,V232&lt;50),"11b-2",
IF(AND(V232&gt;=50,V232&lt;52),"12a-1",
IF(AND(V232&gt;=52,V232&lt;54),"12a-2",
))))))))))))))))))))))))))))</f>
        <v>09b-2</v>
      </c>
      <c r="X232" s="10">
        <v>28</v>
      </c>
      <c r="Y232" s="7" t="str">
        <f>IF(AND(X232&gt;=-2,X232&lt;0),"06b-2",
IF(AND(X232&gt;=0,X232&lt;2),"07a-1",
IF(AND(X232&gt;=2,X232&lt;4),"07a-2",
IF(AND(X232&gt;=4,X232&lt;6),"07a-b",
IF(AND(X232&gt;=6,X232&lt;8),"07b-1",
IF(AND(X232&gt;=8,X232&lt;10),"07b-2",
IF(AND(X232&gt;=10,X232&lt;12),"08a-1",
IF(AND(X232&gt;=12,X232&lt;14),"08a-2",
IF(AND(X232&gt;=14,X232&lt;16),"08a-b",
IF(AND(X232&gt;=16,X232&lt;18),"08b-1",
IF(AND(X232&gt;=18,X232&lt;20),"08b-2",
IF(AND(X232&gt;=20,X232&lt;22),"09a-1",
IF(AND(X232&gt;=22,X232&lt;24),"09a-2",
IF(AND(X232&gt;=24,X232&lt;26),"09a-b",
IF(AND(X232&gt;=26,X232&lt;28),"09b-1",
IF(AND(X232&gt;=28,X232&lt;30),"09b-2",
IF(AND(X232&gt;=30,X232&lt;32),"10a-1",
IF(AND(X232&gt;=32,X232&lt;34),"10a-2",
IF(AND(X232&gt;=34,X232&lt;36),"10a-b",
IF(AND(X232&gt;=36,X232&lt;38),"10b-1",
IF(AND(X232&gt;=38,X232&lt;40),"10b-2",
IF(AND(X232&gt;=40,X232&lt;42),"11a-1",
IF(AND(X232&gt;=42,X232&lt;44),"11a-2",
IF(AND(X232&gt;=44,X232&lt;46),"11a-b",
IF(AND(X232&gt;=46,X232&lt;48),"11b-1",
IF(AND(X232&gt;=48,X232&lt;50),"11b-2",
IF(AND(X232&gt;=50,X232&lt;52),"12a-1",
IF(AND(X232&gt;=52,X232&lt;54),"12a-2",
))))))))))))))))))))))))))))</f>
        <v>09b-2</v>
      </c>
      <c r="Z232" s="8">
        <v>0</v>
      </c>
      <c r="AA232" s="8">
        <v>10</v>
      </c>
      <c r="AB232" s="8">
        <v>35</v>
      </c>
      <c r="AC232" s="8">
        <v>52</v>
      </c>
      <c r="AD232" s="8">
        <v>0</v>
      </c>
      <c r="AE232" s="8">
        <v>0</v>
      </c>
      <c r="AF232" s="8">
        <v>5</v>
      </c>
      <c r="AG232" s="7" t="s">
        <v>669</v>
      </c>
      <c r="AH232" s="7" t="s">
        <v>670</v>
      </c>
      <c r="AI232" s="7" t="s">
        <v>671</v>
      </c>
      <c r="AJ232" s="7" t="s">
        <v>672</v>
      </c>
    </row>
    <row r="233" spans="1:36" x14ac:dyDescent="0.25">
      <c r="A233" s="7" t="s">
        <v>673</v>
      </c>
      <c r="B233" s="8" t="s">
        <v>235</v>
      </c>
      <c r="C233" s="8">
        <v>20110217</v>
      </c>
      <c r="D233" s="8">
        <v>20120705</v>
      </c>
      <c r="E233" s="8">
        <v>505</v>
      </c>
      <c r="F233" s="8">
        <v>2</v>
      </c>
      <c r="G233" s="8">
        <v>2</v>
      </c>
      <c r="H233" s="8" t="s">
        <v>142</v>
      </c>
      <c r="I233" s="9">
        <v>27.255559999999999</v>
      </c>
      <c r="J233" s="9">
        <v>-80.835830000000001</v>
      </c>
      <c r="K233" s="18">
        <v>7.9</v>
      </c>
      <c r="L233" s="8"/>
      <c r="M233" s="8">
        <v>99</v>
      </c>
      <c r="N233" s="8">
        <v>58</v>
      </c>
      <c r="O233" s="16">
        <v>83</v>
      </c>
      <c r="P233" s="8">
        <v>28</v>
      </c>
      <c r="Q233" s="7" t="str">
        <f>IF(AND(P233&gt;=-2,P233&lt;0),"06b-2",
IF(AND(P233&gt;=0,P233&lt;2),"07a-1",
IF(AND(P233&gt;=2,P233&lt;4),"07a-2",
IF(AND(P233&gt;=4,P233&lt;6),"07a-b",
IF(AND(P233&gt;=6,P233&lt;8),"07b-1",
IF(AND(P233&gt;=8,P233&lt;10),"07b-2",
IF(AND(P233&gt;=10,P233&lt;12),"08a-1",
IF(AND(P233&gt;=12,P233&lt;14),"08a-2",
IF(AND(P233&gt;=14,P233&lt;16),"08a-b",
IF(AND(P233&gt;=16,P233&lt;18),"08b-1",
IF(AND(P233&gt;=18,P233&lt;20),"08b-2",
IF(AND(P233&gt;=20,P233&lt;22),"09a-1",
IF(AND(P233&gt;=22,P233&lt;24),"09a-2",
IF(AND(P233&gt;=24,P233&lt;26),"09a-b",
IF(AND(P233&gt;=26,P233&lt;28),"09b-1",
IF(AND(P233&gt;=28,P233&lt;30),"09b-2",
IF(AND(P233&gt;=30,P233&lt;32),"10a-1",
IF(AND(P233&gt;=32,P233&lt;34),"10a-2",
IF(AND(P233&gt;=34,P233&lt;36),"10a-b",
IF(AND(P233&gt;=36,P233&lt;38),"10b-1",
IF(AND(P233&gt;=38,P233&lt;40),"10b-2",
IF(AND(P233&gt;=40,P233&lt;42),"11a-1",
IF(AND(P233&gt;=42,P233&lt;44),"11a-2",
IF(AND(P233&gt;=44,P233&lt;46),"11a-b",
IF(AND(P233&gt;=46,P233&lt;48),"11b-1",
IF(AND(P233&gt;=48,P233&lt;50),"11b-2",
IF(AND(P233&gt;=50,P233&lt;52),"12a-1",
IF(AND(P233&gt;=52,P233&lt;54),"12a-2",
))))))))))))))))))))))))))))</f>
        <v>09b-2</v>
      </c>
      <c r="R233" s="10">
        <v>31.5</v>
      </c>
      <c r="S233" s="7" t="str">
        <f>IF(AND(R233&gt;=-2,R233&lt;0),"06b-2",
IF(AND(R233&gt;=0,R233&lt;2),"07a-1",
IF(AND(R233&gt;=2,R233&lt;4),"07a-2",
IF(AND(R233&gt;=4,R233&lt;6),"07a-b",
IF(AND(R233&gt;=6,R233&lt;8),"07b-1",
IF(AND(R233&gt;=8,R233&lt;10),"07b-2",
IF(AND(R233&gt;=10,R233&lt;12),"08a-1",
IF(AND(R233&gt;=12,R233&lt;14),"08a-2",
IF(AND(R233&gt;=14,R233&lt;16),"08a-b",
IF(AND(R233&gt;=16,R233&lt;18),"08b-1",
IF(AND(R233&gt;=18,R233&lt;20),"08b-2",
IF(AND(R233&gt;=20,R233&lt;22),"09a-1",
IF(AND(R233&gt;=22,R233&lt;24),"09a-2",
IF(AND(R233&gt;=24,R233&lt;26),"09a-b",
IF(AND(R233&gt;=26,R233&lt;28),"09b-1",
IF(AND(R233&gt;=28,R233&lt;30),"09b-2",
IF(AND(R233&gt;=30,R233&lt;32),"10a-1",
IF(AND(R233&gt;=32,R233&lt;34),"10a-2",
IF(AND(R233&gt;=34,R233&lt;36),"10a-b",
IF(AND(R233&gt;=36,R233&lt;38),"10b-1",
IF(AND(R233&gt;=38,R233&lt;40),"10b-2",
IF(AND(R233&gt;=40,R233&lt;42),"11a-1",
IF(AND(R233&gt;=42,R233&lt;44),"11a-2",
IF(AND(R233&gt;=44,R233&lt;46),"11a-b",
IF(AND(R233&gt;=46,R233&lt;48),"11b-1",
IF(AND(R233&gt;=48,R233&lt;50),"11b-2",
IF(AND(R233&gt;=50,R233&lt;52),"12a-1",
IF(AND(R233&gt;=52,R233&lt;54),"12a-2",
))))))))))))))))))))))))))))</f>
        <v>10a-1</v>
      </c>
      <c r="T233" s="10">
        <v>31.5</v>
      </c>
      <c r="U233" s="7" t="str">
        <f>IF(AND(T233&gt;=-2,T233&lt;0),"06b-2",
IF(AND(T233&gt;=0,T233&lt;2),"07a-1",
IF(AND(T233&gt;=2,T233&lt;4),"07a-2",
IF(AND(T233&gt;=4,T233&lt;6),"07a-b",
IF(AND(T233&gt;=6,T233&lt;8),"07b-1",
IF(AND(T233&gt;=8,T233&lt;10),"07b-2",
IF(AND(T233&gt;=10,T233&lt;12),"08a-1",
IF(AND(T233&gt;=12,T233&lt;14),"08a-2",
IF(AND(T233&gt;=14,T233&lt;16),"08a-b",
IF(AND(T233&gt;=16,T233&lt;18),"08b-1",
IF(AND(T233&gt;=18,T233&lt;20),"08b-2",
IF(AND(T233&gt;=20,T233&lt;22),"09a-1",
IF(AND(T233&gt;=22,T233&lt;24),"09a-2",
IF(AND(T233&gt;=24,T233&lt;26),"09a-b",
IF(AND(T233&gt;=26,T233&lt;28),"09b-1",
IF(AND(T233&gt;=28,T233&lt;30),"09b-2",
IF(AND(T233&gt;=30,T233&lt;32),"10a-1",
IF(AND(T233&gt;=32,T233&lt;34),"10a-2",
IF(AND(T233&gt;=34,T233&lt;36),"10a-b",
IF(AND(T233&gt;=36,T233&lt;38),"10b-1",
IF(AND(T233&gt;=38,T233&lt;40),"10b-2",
IF(AND(T233&gt;=40,T233&lt;42),"11a-1",
IF(AND(T233&gt;=42,T233&lt;44),"11a-2",
IF(AND(T233&gt;=44,T233&lt;46),"11a-b",
IF(AND(T233&gt;=46,T233&lt;48),"11b-1",
IF(AND(T233&gt;=48,T233&lt;50),"11b-2",
IF(AND(T233&gt;=50,T233&lt;52),"12a-1",
IF(AND(T233&gt;=52,T233&lt;54),"12a-2",
))))))))))))))))))))))))))))</f>
        <v>10a-1</v>
      </c>
      <c r="V233" s="10">
        <v>31.5</v>
      </c>
      <c r="W233" s="7" t="str">
        <f>IF(AND(V233&gt;=-2,V233&lt;0),"06b-2",
IF(AND(V233&gt;=0,V233&lt;2),"07a-1",
IF(AND(V233&gt;=2,V233&lt;4),"07a-2",
IF(AND(V233&gt;=4,V233&lt;6),"07a-b",
IF(AND(V233&gt;=6,V233&lt;8),"07b-1",
IF(AND(V233&gt;=8,V233&lt;10),"07b-2",
IF(AND(V233&gt;=10,V233&lt;12),"08a-1",
IF(AND(V233&gt;=12,V233&lt;14),"08a-2",
IF(AND(V233&gt;=14,V233&lt;16),"08a-b",
IF(AND(V233&gt;=16,V233&lt;18),"08b-1",
IF(AND(V233&gt;=18,V233&lt;20),"08b-2",
IF(AND(V233&gt;=20,V233&lt;22),"09a-1",
IF(AND(V233&gt;=22,V233&lt;24),"09a-2",
IF(AND(V233&gt;=24,V233&lt;26),"09a-b",
IF(AND(V233&gt;=26,V233&lt;28),"09b-1",
IF(AND(V233&gt;=28,V233&lt;30),"09b-2",
IF(AND(V233&gt;=30,V233&lt;32),"10a-1",
IF(AND(V233&gt;=32,V233&lt;34),"10a-2",
IF(AND(V233&gt;=34,V233&lt;36),"10a-b",
IF(AND(V233&gt;=36,V233&lt;38),"10b-1",
IF(AND(V233&gt;=38,V233&lt;40),"10b-2",
IF(AND(V233&gt;=40,V233&lt;42),"11a-1",
IF(AND(V233&gt;=42,V233&lt;44),"11a-2",
IF(AND(V233&gt;=44,V233&lt;46),"11a-b",
IF(AND(V233&gt;=46,V233&lt;48),"11b-1",
IF(AND(V233&gt;=48,V233&lt;50),"11b-2",
IF(AND(V233&gt;=50,V233&lt;52),"12a-1",
IF(AND(V233&gt;=52,V233&lt;54),"12a-2",
))))))))))))))))))))))))))))</f>
        <v>10a-1</v>
      </c>
      <c r="X233" s="10">
        <v>31.5</v>
      </c>
      <c r="Y233" s="7" t="str">
        <f>IF(AND(X233&gt;=-2,X233&lt;0),"06b-2",
IF(AND(X233&gt;=0,X233&lt;2),"07a-1",
IF(AND(X233&gt;=2,X233&lt;4),"07a-2",
IF(AND(X233&gt;=4,X233&lt;6),"07a-b",
IF(AND(X233&gt;=6,X233&lt;8),"07b-1",
IF(AND(X233&gt;=8,X233&lt;10),"07b-2",
IF(AND(X233&gt;=10,X233&lt;12),"08a-1",
IF(AND(X233&gt;=12,X233&lt;14),"08a-2",
IF(AND(X233&gt;=14,X233&lt;16),"08a-b",
IF(AND(X233&gt;=16,X233&lt;18),"08b-1",
IF(AND(X233&gt;=18,X233&lt;20),"08b-2",
IF(AND(X233&gt;=20,X233&lt;22),"09a-1",
IF(AND(X233&gt;=22,X233&lt;24),"09a-2",
IF(AND(X233&gt;=24,X233&lt;26),"09a-b",
IF(AND(X233&gt;=26,X233&lt;28),"09b-1",
IF(AND(X233&gt;=28,X233&lt;30),"09b-2",
IF(AND(X233&gt;=30,X233&lt;32),"10a-1",
IF(AND(X233&gt;=32,X233&lt;34),"10a-2",
IF(AND(X233&gt;=34,X233&lt;36),"10a-b",
IF(AND(X233&gt;=36,X233&lt;38),"10b-1",
IF(AND(X233&gt;=38,X233&lt;40),"10b-2",
IF(AND(X233&gt;=40,X233&lt;42),"11a-1",
IF(AND(X233&gt;=42,X233&lt;44),"11a-2",
IF(AND(X233&gt;=44,X233&lt;46),"11a-b",
IF(AND(X233&gt;=46,X233&lt;48),"11b-1",
IF(AND(X233&gt;=48,X233&lt;50),"11b-2",
IF(AND(X233&gt;=50,X233&lt;52),"12a-1",
IF(AND(X233&gt;=52,X233&lt;54),"12a-2",
))))))))))))))))))))))))))))</f>
        <v>10a-1</v>
      </c>
      <c r="Z233" s="8">
        <v>0</v>
      </c>
      <c r="AA233" s="8">
        <v>3</v>
      </c>
      <c r="AB233" s="8">
        <v>10</v>
      </c>
      <c r="AC233" s="8">
        <v>44</v>
      </c>
      <c r="AD233" s="8">
        <v>0</v>
      </c>
      <c r="AE233" s="8">
        <v>0</v>
      </c>
      <c r="AF233" s="8">
        <v>0</v>
      </c>
      <c r="AG233" s="7"/>
      <c r="AH233" s="7"/>
      <c r="AI233" s="7"/>
      <c r="AJ233" s="7"/>
    </row>
    <row r="234" spans="1:36" x14ac:dyDescent="0.25">
      <c r="A234" s="7" t="s">
        <v>674</v>
      </c>
      <c r="B234" s="8" t="s">
        <v>235</v>
      </c>
      <c r="C234" s="8">
        <v>19180101</v>
      </c>
      <c r="D234" s="8">
        <v>19450531</v>
      </c>
      <c r="E234" s="8">
        <v>8730</v>
      </c>
      <c r="F234" s="8">
        <v>28</v>
      </c>
      <c r="G234" s="8">
        <v>26</v>
      </c>
      <c r="H234" s="8" t="s">
        <v>142</v>
      </c>
      <c r="I234" s="9">
        <v>27.25</v>
      </c>
      <c r="J234" s="9">
        <v>-80.866669999999999</v>
      </c>
      <c r="K234" s="18"/>
      <c r="L234" s="8"/>
      <c r="M234" s="8">
        <v>100</v>
      </c>
      <c r="N234" s="8">
        <v>44</v>
      </c>
      <c r="O234" s="16">
        <v>84</v>
      </c>
      <c r="P234" s="8">
        <v>23</v>
      </c>
      <c r="Q234" s="7" t="str">
        <f>IF(AND(P234&gt;=-2,P234&lt;0),"06b-2",
IF(AND(P234&gt;=0,P234&lt;2),"07a-1",
IF(AND(P234&gt;=2,P234&lt;4),"07a-2",
IF(AND(P234&gt;=4,P234&lt;6),"07a-b",
IF(AND(P234&gt;=6,P234&lt;8),"07b-1",
IF(AND(P234&gt;=8,P234&lt;10),"07b-2",
IF(AND(P234&gt;=10,P234&lt;12),"08a-1",
IF(AND(P234&gt;=12,P234&lt;14),"08a-2",
IF(AND(P234&gt;=14,P234&lt;16),"08a-b",
IF(AND(P234&gt;=16,P234&lt;18),"08b-1",
IF(AND(P234&gt;=18,P234&lt;20),"08b-2",
IF(AND(P234&gt;=20,P234&lt;22),"09a-1",
IF(AND(P234&gt;=22,P234&lt;24),"09a-2",
IF(AND(P234&gt;=24,P234&lt;26),"09a-b",
IF(AND(P234&gt;=26,P234&lt;28),"09b-1",
IF(AND(P234&gt;=28,P234&lt;30),"09b-2",
IF(AND(P234&gt;=30,P234&lt;32),"10a-1",
IF(AND(P234&gt;=32,P234&lt;34),"10a-2",
IF(AND(P234&gt;=34,P234&lt;36),"10a-b",
IF(AND(P234&gt;=36,P234&lt;38),"10b-1",
IF(AND(P234&gt;=38,P234&lt;40),"10b-2",
IF(AND(P234&gt;=40,P234&lt;42),"11a-1",
IF(AND(P234&gt;=42,P234&lt;44),"11a-2",
IF(AND(P234&gt;=44,P234&lt;46),"11a-b",
IF(AND(P234&gt;=46,P234&lt;48),"11b-1",
IF(AND(P234&gt;=48,P234&lt;50),"11b-2",
IF(AND(P234&gt;=50,P234&lt;52),"12a-1",
IF(AND(P234&gt;=52,P234&lt;54),"12a-2",
))))))))))))))))))))))))))))</f>
        <v>09a-2</v>
      </c>
      <c r="R234" s="10">
        <v>31.422999999999998</v>
      </c>
      <c r="S234" s="7" t="str">
        <f>IF(AND(R234&gt;=-2,R234&lt;0),"06b-2",
IF(AND(R234&gt;=0,R234&lt;2),"07a-1",
IF(AND(R234&gt;=2,R234&lt;4),"07a-2",
IF(AND(R234&gt;=4,R234&lt;6),"07a-b",
IF(AND(R234&gt;=6,R234&lt;8),"07b-1",
IF(AND(R234&gt;=8,R234&lt;10),"07b-2",
IF(AND(R234&gt;=10,R234&lt;12),"08a-1",
IF(AND(R234&gt;=12,R234&lt;14),"08a-2",
IF(AND(R234&gt;=14,R234&lt;16),"08a-b",
IF(AND(R234&gt;=16,R234&lt;18),"08b-1",
IF(AND(R234&gt;=18,R234&lt;20),"08b-2",
IF(AND(R234&gt;=20,R234&lt;22),"09a-1",
IF(AND(R234&gt;=22,R234&lt;24),"09a-2",
IF(AND(R234&gt;=24,R234&lt;26),"09a-b",
IF(AND(R234&gt;=26,R234&lt;28),"09b-1",
IF(AND(R234&gt;=28,R234&lt;30),"09b-2",
IF(AND(R234&gt;=30,R234&lt;32),"10a-1",
IF(AND(R234&gt;=32,R234&lt;34),"10a-2",
IF(AND(R234&gt;=34,R234&lt;36),"10a-b",
IF(AND(R234&gt;=36,R234&lt;38),"10b-1",
IF(AND(R234&gt;=38,R234&lt;40),"10b-2",
IF(AND(R234&gt;=40,R234&lt;42),"11a-1",
IF(AND(R234&gt;=42,R234&lt;44),"11a-2",
IF(AND(R234&gt;=44,R234&lt;46),"11a-b",
IF(AND(R234&gt;=46,R234&lt;48),"11b-1",
IF(AND(R234&gt;=48,R234&lt;50),"11b-2",
IF(AND(R234&gt;=50,R234&lt;52),"12a-1",
IF(AND(R234&gt;=52,R234&lt;54),"12a-2",
))))))))))))))))))))))))))))</f>
        <v>10a-1</v>
      </c>
      <c r="T234" s="10">
        <v>31.422999999999998</v>
      </c>
      <c r="U234" s="7" t="str">
        <f>IF(AND(T234&gt;=-2,T234&lt;0),"06b-2",
IF(AND(T234&gt;=0,T234&lt;2),"07a-1",
IF(AND(T234&gt;=2,T234&lt;4),"07a-2",
IF(AND(T234&gt;=4,T234&lt;6),"07a-b",
IF(AND(T234&gt;=6,T234&lt;8),"07b-1",
IF(AND(T234&gt;=8,T234&lt;10),"07b-2",
IF(AND(T234&gt;=10,T234&lt;12),"08a-1",
IF(AND(T234&gt;=12,T234&lt;14),"08a-2",
IF(AND(T234&gt;=14,T234&lt;16),"08a-b",
IF(AND(T234&gt;=16,T234&lt;18),"08b-1",
IF(AND(T234&gt;=18,T234&lt;20),"08b-2",
IF(AND(T234&gt;=20,T234&lt;22),"09a-1",
IF(AND(T234&gt;=22,T234&lt;24),"09a-2",
IF(AND(T234&gt;=24,T234&lt;26),"09a-b",
IF(AND(T234&gt;=26,T234&lt;28),"09b-1",
IF(AND(T234&gt;=28,T234&lt;30),"09b-2",
IF(AND(T234&gt;=30,T234&lt;32),"10a-1",
IF(AND(T234&gt;=32,T234&lt;34),"10a-2",
IF(AND(T234&gt;=34,T234&lt;36),"10a-b",
IF(AND(T234&gt;=36,T234&lt;38),"10b-1",
IF(AND(T234&gt;=38,T234&lt;40),"10b-2",
IF(AND(T234&gt;=40,T234&lt;42),"11a-1",
IF(AND(T234&gt;=42,T234&lt;44),"11a-2",
IF(AND(T234&gt;=44,T234&lt;46),"11a-b",
IF(AND(T234&gt;=46,T234&lt;48),"11b-1",
IF(AND(T234&gt;=48,T234&lt;50),"11b-2",
IF(AND(T234&gt;=50,T234&lt;52),"12a-1",
IF(AND(T234&gt;=52,T234&lt;54),"12a-2",
))))))))))))))))))))))))))))</f>
        <v>10a-1</v>
      </c>
      <c r="V234" s="10">
        <v>31.422999999999998</v>
      </c>
      <c r="W234" s="7" t="str">
        <f>IF(AND(V234&gt;=-2,V234&lt;0),"06b-2",
IF(AND(V234&gt;=0,V234&lt;2),"07a-1",
IF(AND(V234&gt;=2,V234&lt;4),"07a-2",
IF(AND(V234&gt;=4,V234&lt;6),"07a-b",
IF(AND(V234&gt;=6,V234&lt;8),"07b-1",
IF(AND(V234&gt;=8,V234&lt;10),"07b-2",
IF(AND(V234&gt;=10,V234&lt;12),"08a-1",
IF(AND(V234&gt;=12,V234&lt;14),"08a-2",
IF(AND(V234&gt;=14,V234&lt;16),"08a-b",
IF(AND(V234&gt;=16,V234&lt;18),"08b-1",
IF(AND(V234&gt;=18,V234&lt;20),"08b-2",
IF(AND(V234&gt;=20,V234&lt;22),"09a-1",
IF(AND(V234&gt;=22,V234&lt;24),"09a-2",
IF(AND(V234&gt;=24,V234&lt;26),"09a-b",
IF(AND(V234&gt;=26,V234&lt;28),"09b-1",
IF(AND(V234&gt;=28,V234&lt;30),"09b-2",
IF(AND(V234&gt;=30,V234&lt;32),"10a-1",
IF(AND(V234&gt;=32,V234&lt;34),"10a-2",
IF(AND(V234&gt;=34,V234&lt;36),"10a-b",
IF(AND(V234&gt;=36,V234&lt;38),"10b-1",
IF(AND(V234&gt;=38,V234&lt;40),"10b-2",
IF(AND(V234&gt;=40,V234&lt;42),"11a-1",
IF(AND(V234&gt;=42,V234&lt;44),"11a-2",
IF(AND(V234&gt;=44,V234&lt;46),"11a-b",
IF(AND(V234&gt;=46,V234&lt;48),"11b-1",
IF(AND(V234&gt;=48,V234&lt;50),"11b-2",
IF(AND(V234&gt;=50,V234&lt;52),"12a-1",
IF(AND(V234&gt;=52,V234&lt;54),"12a-2",
))))))))))))))))))))))))))))</f>
        <v>10a-1</v>
      </c>
      <c r="X234" s="10">
        <v>31.422999999999998</v>
      </c>
      <c r="Y234" s="7" t="str">
        <f>IF(AND(X234&gt;=-2,X234&lt;0),"06b-2",
IF(AND(X234&gt;=0,X234&lt;2),"07a-1",
IF(AND(X234&gt;=2,X234&lt;4),"07a-2",
IF(AND(X234&gt;=4,X234&lt;6),"07a-b",
IF(AND(X234&gt;=6,X234&lt;8),"07b-1",
IF(AND(X234&gt;=8,X234&lt;10),"07b-2",
IF(AND(X234&gt;=10,X234&lt;12),"08a-1",
IF(AND(X234&gt;=12,X234&lt;14),"08a-2",
IF(AND(X234&gt;=14,X234&lt;16),"08a-b",
IF(AND(X234&gt;=16,X234&lt;18),"08b-1",
IF(AND(X234&gt;=18,X234&lt;20),"08b-2",
IF(AND(X234&gt;=20,X234&lt;22),"09a-1",
IF(AND(X234&gt;=22,X234&lt;24),"09a-2",
IF(AND(X234&gt;=24,X234&lt;26),"09a-b",
IF(AND(X234&gt;=26,X234&lt;28),"09b-1",
IF(AND(X234&gt;=28,X234&lt;30),"09b-2",
IF(AND(X234&gt;=30,X234&lt;32),"10a-1",
IF(AND(X234&gt;=32,X234&lt;34),"10a-2",
IF(AND(X234&gt;=34,X234&lt;36),"10a-b",
IF(AND(X234&gt;=36,X234&lt;38),"10b-1",
IF(AND(X234&gt;=38,X234&lt;40),"10b-2",
IF(AND(X234&gt;=40,X234&lt;42),"11a-1",
IF(AND(X234&gt;=42,X234&lt;44),"11a-2",
IF(AND(X234&gt;=44,X234&lt;46),"11a-b",
IF(AND(X234&gt;=46,X234&lt;48),"11b-1",
IF(AND(X234&gt;=48,X234&lt;50),"11b-2",
IF(AND(X234&gt;=50,X234&lt;52),"12a-1",
IF(AND(X234&gt;=52,X234&lt;54),"12a-2",
))))))))))))))))))))))))))))</f>
        <v>10a-1</v>
      </c>
      <c r="Z234" s="8">
        <v>0</v>
      </c>
      <c r="AA234" s="8">
        <v>17</v>
      </c>
      <c r="AB234" s="8">
        <v>258</v>
      </c>
      <c r="AC234" s="8">
        <v>1130</v>
      </c>
      <c r="AD234" s="8">
        <v>0</v>
      </c>
      <c r="AE234" s="8">
        <v>0</v>
      </c>
      <c r="AF234" s="8">
        <v>5</v>
      </c>
      <c r="AG234" s="7"/>
      <c r="AH234" s="7"/>
      <c r="AI234" s="7"/>
      <c r="AJ234" s="7"/>
    </row>
    <row r="235" spans="1:36" x14ac:dyDescent="0.25">
      <c r="A235" s="7" t="s">
        <v>675</v>
      </c>
      <c r="B235" s="8" t="s">
        <v>235</v>
      </c>
      <c r="C235" s="8">
        <v>19180522</v>
      </c>
      <c r="D235" s="8">
        <v>19200831</v>
      </c>
      <c r="E235" s="8">
        <v>833</v>
      </c>
      <c r="F235" s="8">
        <v>3</v>
      </c>
      <c r="G235" s="8">
        <v>3</v>
      </c>
      <c r="H235" s="8" t="s">
        <v>69</v>
      </c>
      <c r="I235" s="9">
        <v>29.616669999999999</v>
      </c>
      <c r="J235" s="9">
        <v>-82.983329999999995</v>
      </c>
      <c r="K235" s="18"/>
      <c r="L235" s="8"/>
      <c r="M235" s="8">
        <v>102</v>
      </c>
      <c r="N235" s="8">
        <v>46</v>
      </c>
      <c r="O235" s="16">
        <v>76</v>
      </c>
      <c r="P235" s="8">
        <v>21</v>
      </c>
      <c r="Q235" s="7" t="str">
        <f>IF(AND(P235&gt;=-2,P235&lt;0),"06b-2",
IF(AND(P235&gt;=0,P235&lt;2),"07a-1",
IF(AND(P235&gt;=2,P235&lt;4),"07a-2",
IF(AND(P235&gt;=4,P235&lt;6),"07a-b",
IF(AND(P235&gt;=6,P235&lt;8),"07b-1",
IF(AND(P235&gt;=8,P235&lt;10),"07b-2",
IF(AND(P235&gt;=10,P235&lt;12),"08a-1",
IF(AND(P235&gt;=12,P235&lt;14),"08a-2",
IF(AND(P235&gt;=14,P235&lt;16),"08a-b",
IF(AND(P235&gt;=16,P235&lt;18),"08b-1",
IF(AND(P235&gt;=18,P235&lt;20),"08b-2",
IF(AND(P235&gt;=20,P235&lt;22),"09a-1",
IF(AND(P235&gt;=22,P235&lt;24),"09a-2",
IF(AND(P235&gt;=24,P235&lt;26),"09a-b",
IF(AND(P235&gt;=26,P235&lt;28),"09b-1",
IF(AND(P235&gt;=28,P235&lt;30),"09b-2",
IF(AND(P235&gt;=30,P235&lt;32),"10a-1",
IF(AND(P235&gt;=32,P235&lt;34),"10a-2",
IF(AND(P235&gt;=34,P235&lt;36),"10a-b",
IF(AND(P235&gt;=36,P235&lt;38),"10b-1",
IF(AND(P235&gt;=38,P235&lt;40),"10b-2",
IF(AND(P235&gt;=40,P235&lt;42),"11a-1",
IF(AND(P235&gt;=42,P235&lt;44),"11a-2",
IF(AND(P235&gt;=44,P235&lt;46),"11a-b",
IF(AND(P235&gt;=46,P235&lt;48),"11b-1",
IF(AND(P235&gt;=48,P235&lt;50),"11b-2",
IF(AND(P235&gt;=50,P235&lt;52),"12a-1",
IF(AND(P235&gt;=52,P235&lt;54),"12a-2",
))))))))))))))))))))))))))))</f>
        <v>09a-1</v>
      </c>
      <c r="R235" s="10">
        <v>22</v>
      </c>
      <c r="S235" s="7" t="str">
        <f>IF(AND(R235&gt;=-2,R235&lt;0),"06b-2",
IF(AND(R235&gt;=0,R235&lt;2),"07a-1",
IF(AND(R235&gt;=2,R235&lt;4),"07a-2",
IF(AND(R235&gt;=4,R235&lt;6),"07a-b",
IF(AND(R235&gt;=6,R235&lt;8),"07b-1",
IF(AND(R235&gt;=8,R235&lt;10),"07b-2",
IF(AND(R235&gt;=10,R235&lt;12),"08a-1",
IF(AND(R235&gt;=12,R235&lt;14),"08a-2",
IF(AND(R235&gt;=14,R235&lt;16),"08a-b",
IF(AND(R235&gt;=16,R235&lt;18),"08b-1",
IF(AND(R235&gt;=18,R235&lt;20),"08b-2",
IF(AND(R235&gt;=20,R235&lt;22),"09a-1",
IF(AND(R235&gt;=22,R235&lt;24),"09a-2",
IF(AND(R235&gt;=24,R235&lt;26),"09a-b",
IF(AND(R235&gt;=26,R235&lt;28),"09b-1",
IF(AND(R235&gt;=28,R235&lt;30),"09b-2",
IF(AND(R235&gt;=30,R235&lt;32),"10a-1",
IF(AND(R235&gt;=32,R235&lt;34),"10a-2",
IF(AND(R235&gt;=34,R235&lt;36),"10a-b",
IF(AND(R235&gt;=36,R235&lt;38),"10b-1",
IF(AND(R235&gt;=38,R235&lt;40),"10b-2",
IF(AND(R235&gt;=40,R235&lt;42),"11a-1",
IF(AND(R235&gt;=42,R235&lt;44),"11a-2",
IF(AND(R235&gt;=44,R235&lt;46),"11a-b",
IF(AND(R235&gt;=46,R235&lt;48),"11b-1",
IF(AND(R235&gt;=48,R235&lt;50),"11b-2",
IF(AND(R235&gt;=50,R235&lt;52),"12a-1",
IF(AND(R235&gt;=52,R235&lt;54),"12a-2",
))))))))))))))))))))))))))))</f>
        <v>09a-2</v>
      </c>
      <c r="T235" s="10">
        <v>22</v>
      </c>
      <c r="U235" s="7" t="str">
        <f>IF(AND(T235&gt;=-2,T235&lt;0),"06b-2",
IF(AND(T235&gt;=0,T235&lt;2),"07a-1",
IF(AND(T235&gt;=2,T235&lt;4),"07a-2",
IF(AND(T235&gt;=4,T235&lt;6),"07a-b",
IF(AND(T235&gt;=6,T235&lt;8),"07b-1",
IF(AND(T235&gt;=8,T235&lt;10),"07b-2",
IF(AND(T235&gt;=10,T235&lt;12),"08a-1",
IF(AND(T235&gt;=12,T235&lt;14),"08a-2",
IF(AND(T235&gt;=14,T235&lt;16),"08a-b",
IF(AND(T235&gt;=16,T235&lt;18),"08b-1",
IF(AND(T235&gt;=18,T235&lt;20),"08b-2",
IF(AND(T235&gt;=20,T235&lt;22),"09a-1",
IF(AND(T235&gt;=22,T235&lt;24),"09a-2",
IF(AND(T235&gt;=24,T235&lt;26),"09a-b",
IF(AND(T235&gt;=26,T235&lt;28),"09b-1",
IF(AND(T235&gt;=28,T235&lt;30),"09b-2",
IF(AND(T235&gt;=30,T235&lt;32),"10a-1",
IF(AND(T235&gt;=32,T235&lt;34),"10a-2",
IF(AND(T235&gt;=34,T235&lt;36),"10a-b",
IF(AND(T235&gt;=36,T235&lt;38),"10b-1",
IF(AND(T235&gt;=38,T235&lt;40),"10b-2",
IF(AND(T235&gt;=40,T235&lt;42),"11a-1",
IF(AND(T235&gt;=42,T235&lt;44),"11a-2",
IF(AND(T235&gt;=44,T235&lt;46),"11a-b",
IF(AND(T235&gt;=46,T235&lt;48),"11b-1",
IF(AND(T235&gt;=48,T235&lt;50),"11b-2",
IF(AND(T235&gt;=50,T235&lt;52),"12a-1",
IF(AND(T235&gt;=52,T235&lt;54),"12a-2",
))))))))))))))))))))))))))))</f>
        <v>09a-2</v>
      </c>
      <c r="V235" s="10">
        <v>22</v>
      </c>
      <c r="W235" s="7" t="str">
        <f>IF(AND(V235&gt;=-2,V235&lt;0),"06b-2",
IF(AND(V235&gt;=0,V235&lt;2),"07a-1",
IF(AND(V235&gt;=2,V235&lt;4),"07a-2",
IF(AND(V235&gt;=4,V235&lt;6),"07a-b",
IF(AND(V235&gt;=6,V235&lt;8),"07b-1",
IF(AND(V235&gt;=8,V235&lt;10),"07b-2",
IF(AND(V235&gt;=10,V235&lt;12),"08a-1",
IF(AND(V235&gt;=12,V235&lt;14),"08a-2",
IF(AND(V235&gt;=14,V235&lt;16),"08a-b",
IF(AND(V235&gt;=16,V235&lt;18),"08b-1",
IF(AND(V235&gt;=18,V235&lt;20),"08b-2",
IF(AND(V235&gt;=20,V235&lt;22),"09a-1",
IF(AND(V235&gt;=22,V235&lt;24),"09a-2",
IF(AND(V235&gt;=24,V235&lt;26),"09a-b",
IF(AND(V235&gt;=26,V235&lt;28),"09b-1",
IF(AND(V235&gt;=28,V235&lt;30),"09b-2",
IF(AND(V235&gt;=30,V235&lt;32),"10a-1",
IF(AND(V235&gt;=32,V235&lt;34),"10a-2",
IF(AND(V235&gt;=34,V235&lt;36),"10a-b",
IF(AND(V235&gt;=36,V235&lt;38),"10b-1",
IF(AND(V235&gt;=38,V235&lt;40),"10b-2",
IF(AND(V235&gt;=40,V235&lt;42),"11a-1",
IF(AND(V235&gt;=42,V235&lt;44),"11a-2",
IF(AND(V235&gt;=44,V235&lt;46),"11a-b",
IF(AND(V235&gt;=46,V235&lt;48),"11b-1",
IF(AND(V235&gt;=48,V235&lt;50),"11b-2",
IF(AND(V235&gt;=50,V235&lt;52),"12a-1",
IF(AND(V235&gt;=52,V235&lt;54),"12a-2",
))))))))))))))))))))))))))))</f>
        <v>09a-2</v>
      </c>
      <c r="X235" s="10">
        <v>22</v>
      </c>
      <c r="Y235" s="7" t="str">
        <f>IF(AND(X235&gt;=-2,X235&lt;0),"06b-2",
IF(AND(X235&gt;=0,X235&lt;2),"07a-1",
IF(AND(X235&gt;=2,X235&lt;4),"07a-2",
IF(AND(X235&gt;=4,X235&lt;6),"07a-b",
IF(AND(X235&gt;=6,X235&lt;8),"07b-1",
IF(AND(X235&gt;=8,X235&lt;10),"07b-2",
IF(AND(X235&gt;=10,X235&lt;12),"08a-1",
IF(AND(X235&gt;=12,X235&lt;14),"08a-2",
IF(AND(X235&gt;=14,X235&lt;16),"08a-b",
IF(AND(X235&gt;=16,X235&lt;18),"08b-1",
IF(AND(X235&gt;=18,X235&lt;20),"08b-2",
IF(AND(X235&gt;=20,X235&lt;22),"09a-1",
IF(AND(X235&gt;=22,X235&lt;24),"09a-2",
IF(AND(X235&gt;=24,X235&lt;26),"09a-b",
IF(AND(X235&gt;=26,X235&lt;28),"09b-1",
IF(AND(X235&gt;=28,X235&lt;30),"09b-2",
IF(AND(X235&gt;=30,X235&lt;32),"10a-1",
IF(AND(X235&gt;=32,X235&lt;34),"10a-2",
IF(AND(X235&gt;=34,X235&lt;36),"10a-b",
IF(AND(X235&gt;=36,X235&lt;38),"10b-1",
IF(AND(X235&gt;=38,X235&lt;40),"10b-2",
IF(AND(X235&gt;=40,X235&lt;42),"11a-1",
IF(AND(X235&gt;=42,X235&lt;44),"11a-2",
IF(AND(X235&gt;=44,X235&lt;46),"11a-b",
IF(AND(X235&gt;=46,X235&lt;48),"11b-1",
IF(AND(X235&gt;=48,X235&lt;50),"11b-2",
IF(AND(X235&gt;=50,X235&lt;52),"12a-1",
IF(AND(X235&gt;=52,X235&lt;54),"12a-2",
))))))))))))))))))))))))))))</f>
        <v>09a-2</v>
      </c>
      <c r="Z235" s="8">
        <v>0</v>
      </c>
      <c r="AA235" s="8">
        <v>24</v>
      </c>
      <c r="AB235" s="8">
        <v>81</v>
      </c>
      <c r="AC235" s="8">
        <v>181</v>
      </c>
      <c r="AD235" s="8">
        <v>0</v>
      </c>
      <c r="AE235" s="8">
        <v>0</v>
      </c>
      <c r="AF235" s="8">
        <v>2</v>
      </c>
      <c r="AG235" s="7"/>
      <c r="AH235" s="7"/>
      <c r="AI235" s="7"/>
      <c r="AJ235" s="7"/>
    </row>
    <row r="236" spans="1:36" x14ac:dyDescent="0.25">
      <c r="A236" s="7" t="s">
        <v>676</v>
      </c>
      <c r="B236" s="8" t="s">
        <v>235</v>
      </c>
      <c r="C236" s="8">
        <v>20030220</v>
      </c>
      <c r="D236" s="8">
        <v>20231231</v>
      </c>
      <c r="E236" s="8">
        <v>7260</v>
      </c>
      <c r="F236" s="8">
        <v>21</v>
      </c>
      <c r="G236" s="8">
        <v>21</v>
      </c>
      <c r="H236" s="8" t="s">
        <v>69</v>
      </c>
      <c r="I236" s="9">
        <v>30.2</v>
      </c>
      <c r="J236" s="9">
        <v>-82.4</v>
      </c>
      <c r="K236" s="18">
        <v>45.7</v>
      </c>
      <c r="L236" s="8"/>
      <c r="M236" s="8">
        <v>103</v>
      </c>
      <c r="N236" s="8">
        <v>32</v>
      </c>
      <c r="O236" s="16">
        <v>79</v>
      </c>
      <c r="P236" s="8">
        <v>13</v>
      </c>
      <c r="Q236" s="7" t="str">
        <f>IF(AND(P236&gt;=-2,P236&lt;0),"06b-2",
IF(AND(P236&gt;=0,P236&lt;2),"07a-1",
IF(AND(P236&gt;=2,P236&lt;4),"07a-2",
IF(AND(P236&gt;=4,P236&lt;6),"07a-b",
IF(AND(P236&gt;=6,P236&lt;8),"07b-1",
IF(AND(P236&gt;=8,P236&lt;10),"07b-2",
IF(AND(P236&gt;=10,P236&lt;12),"08a-1",
IF(AND(P236&gt;=12,P236&lt;14),"08a-2",
IF(AND(P236&gt;=14,P236&lt;16),"08a-b",
IF(AND(P236&gt;=16,P236&lt;18),"08b-1",
IF(AND(P236&gt;=18,P236&lt;20),"08b-2",
IF(AND(P236&gt;=20,P236&lt;22),"09a-1",
IF(AND(P236&gt;=22,P236&lt;24),"09a-2",
IF(AND(P236&gt;=24,P236&lt;26),"09a-b",
IF(AND(P236&gt;=26,P236&lt;28),"09b-1",
IF(AND(P236&gt;=28,P236&lt;30),"09b-2",
IF(AND(P236&gt;=30,P236&lt;32),"10a-1",
IF(AND(P236&gt;=32,P236&lt;34),"10a-2",
IF(AND(P236&gt;=34,P236&lt;36),"10a-b",
IF(AND(P236&gt;=36,P236&lt;38),"10b-1",
IF(AND(P236&gt;=38,P236&lt;40),"10b-2",
IF(AND(P236&gt;=40,P236&lt;42),"11a-1",
IF(AND(P236&gt;=42,P236&lt;44),"11a-2",
IF(AND(P236&gt;=44,P236&lt;46),"11a-b",
IF(AND(P236&gt;=46,P236&lt;48),"11b-1",
IF(AND(P236&gt;=48,P236&lt;50),"11b-2",
IF(AND(P236&gt;=50,P236&lt;52),"12a-1",
IF(AND(P236&gt;=52,P236&lt;54),"12a-2",
))))))))))))))))))))))))))))</f>
        <v>08a-2</v>
      </c>
      <c r="R236" s="10">
        <v>21.952000000000002</v>
      </c>
      <c r="S236" s="7" t="str">
        <f>IF(AND(R236&gt;=-2,R236&lt;0),"06b-2",
IF(AND(R236&gt;=0,R236&lt;2),"07a-1",
IF(AND(R236&gt;=2,R236&lt;4),"07a-2",
IF(AND(R236&gt;=4,R236&lt;6),"07a-b",
IF(AND(R236&gt;=6,R236&lt;8),"07b-1",
IF(AND(R236&gt;=8,R236&lt;10),"07b-2",
IF(AND(R236&gt;=10,R236&lt;12),"08a-1",
IF(AND(R236&gt;=12,R236&lt;14),"08a-2",
IF(AND(R236&gt;=14,R236&lt;16),"08a-b",
IF(AND(R236&gt;=16,R236&lt;18),"08b-1",
IF(AND(R236&gt;=18,R236&lt;20),"08b-2",
IF(AND(R236&gt;=20,R236&lt;22),"09a-1",
IF(AND(R236&gt;=22,R236&lt;24),"09a-2",
IF(AND(R236&gt;=24,R236&lt;26),"09a-b",
IF(AND(R236&gt;=26,R236&lt;28),"09b-1",
IF(AND(R236&gt;=28,R236&lt;30),"09b-2",
IF(AND(R236&gt;=30,R236&lt;32),"10a-1",
IF(AND(R236&gt;=32,R236&lt;34),"10a-2",
IF(AND(R236&gt;=34,R236&lt;36),"10a-b",
IF(AND(R236&gt;=36,R236&lt;38),"10b-1",
IF(AND(R236&gt;=38,R236&lt;40),"10b-2",
IF(AND(R236&gt;=40,R236&lt;42),"11a-1",
IF(AND(R236&gt;=42,R236&lt;44),"11a-2",
IF(AND(R236&gt;=44,R236&lt;46),"11a-b",
IF(AND(R236&gt;=46,R236&lt;48),"11b-1",
IF(AND(R236&gt;=48,R236&lt;50),"11b-2",
IF(AND(R236&gt;=50,R236&lt;52),"12a-1",
IF(AND(R236&gt;=52,R236&lt;54),"12a-2",
))))))))))))))))))))))))))))</f>
        <v>09a-1</v>
      </c>
      <c r="T236" s="10">
        <v>21.952000000000002</v>
      </c>
      <c r="U236" s="7" t="str">
        <f>IF(AND(T236&gt;=-2,T236&lt;0),"06b-2",
IF(AND(T236&gt;=0,T236&lt;2),"07a-1",
IF(AND(T236&gt;=2,T236&lt;4),"07a-2",
IF(AND(T236&gt;=4,T236&lt;6),"07a-b",
IF(AND(T236&gt;=6,T236&lt;8),"07b-1",
IF(AND(T236&gt;=8,T236&lt;10),"07b-2",
IF(AND(T236&gt;=10,T236&lt;12),"08a-1",
IF(AND(T236&gt;=12,T236&lt;14),"08a-2",
IF(AND(T236&gt;=14,T236&lt;16),"08a-b",
IF(AND(T236&gt;=16,T236&lt;18),"08b-1",
IF(AND(T236&gt;=18,T236&lt;20),"08b-2",
IF(AND(T236&gt;=20,T236&lt;22),"09a-1",
IF(AND(T236&gt;=22,T236&lt;24),"09a-2",
IF(AND(T236&gt;=24,T236&lt;26),"09a-b",
IF(AND(T236&gt;=26,T236&lt;28),"09b-1",
IF(AND(T236&gt;=28,T236&lt;30),"09b-2",
IF(AND(T236&gt;=30,T236&lt;32),"10a-1",
IF(AND(T236&gt;=32,T236&lt;34),"10a-2",
IF(AND(T236&gt;=34,T236&lt;36),"10a-b",
IF(AND(T236&gt;=36,T236&lt;38),"10b-1",
IF(AND(T236&gt;=38,T236&lt;40),"10b-2",
IF(AND(T236&gt;=40,T236&lt;42),"11a-1",
IF(AND(T236&gt;=42,T236&lt;44),"11a-2",
IF(AND(T236&gt;=44,T236&lt;46),"11a-b",
IF(AND(T236&gt;=46,T236&lt;48),"11b-1",
IF(AND(T236&gt;=48,T236&lt;50),"11b-2",
IF(AND(T236&gt;=50,T236&lt;52),"12a-1",
IF(AND(T236&gt;=52,T236&lt;54),"12a-2",
))))))))))))))))))))))))))))</f>
        <v>09a-1</v>
      </c>
      <c r="V236" s="10">
        <v>21.952000000000002</v>
      </c>
      <c r="W236" s="7" t="str">
        <f>IF(AND(V236&gt;=-2,V236&lt;0),"06b-2",
IF(AND(V236&gt;=0,V236&lt;2),"07a-1",
IF(AND(V236&gt;=2,V236&lt;4),"07a-2",
IF(AND(V236&gt;=4,V236&lt;6),"07a-b",
IF(AND(V236&gt;=6,V236&lt;8),"07b-1",
IF(AND(V236&gt;=8,V236&lt;10),"07b-2",
IF(AND(V236&gt;=10,V236&lt;12),"08a-1",
IF(AND(V236&gt;=12,V236&lt;14),"08a-2",
IF(AND(V236&gt;=14,V236&lt;16),"08a-b",
IF(AND(V236&gt;=16,V236&lt;18),"08b-1",
IF(AND(V236&gt;=18,V236&lt;20),"08b-2",
IF(AND(V236&gt;=20,V236&lt;22),"09a-1",
IF(AND(V236&gt;=22,V236&lt;24),"09a-2",
IF(AND(V236&gt;=24,V236&lt;26),"09a-b",
IF(AND(V236&gt;=26,V236&lt;28),"09b-1",
IF(AND(V236&gt;=28,V236&lt;30),"09b-2",
IF(AND(V236&gt;=30,V236&lt;32),"10a-1",
IF(AND(V236&gt;=32,V236&lt;34),"10a-2",
IF(AND(V236&gt;=34,V236&lt;36),"10a-b",
IF(AND(V236&gt;=36,V236&lt;38),"10b-1",
IF(AND(V236&gt;=38,V236&lt;40),"10b-2",
IF(AND(V236&gt;=40,V236&lt;42),"11a-1",
IF(AND(V236&gt;=42,V236&lt;44),"11a-2",
IF(AND(V236&gt;=44,V236&lt;46),"11a-b",
IF(AND(V236&gt;=46,V236&lt;48),"11b-1",
IF(AND(V236&gt;=48,V236&lt;50),"11b-2",
IF(AND(V236&gt;=50,V236&lt;52),"12a-1",
IF(AND(V236&gt;=52,V236&lt;54),"12a-2",
))))))))))))))))))))))))))))</f>
        <v>09a-1</v>
      </c>
      <c r="X236" s="10">
        <v>21.952000000000002</v>
      </c>
      <c r="Y236" s="7" t="str">
        <f>IF(AND(X236&gt;=-2,X236&lt;0),"06b-2",
IF(AND(X236&gt;=0,X236&lt;2),"07a-1",
IF(AND(X236&gt;=2,X236&lt;4),"07a-2",
IF(AND(X236&gt;=4,X236&lt;6),"07a-b",
IF(AND(X236&gt;=6,X236&lt;8),"07b-1",
IF(AND(X236&gt;=8,X236&lt;10),"07b-2",
IF(AND(X236&gt;=10,X236&lt;12),"08a-1",
IF(AND(X236&gt;=12,X236&lt;14),"08a-2",
IF(AND(X236&gt;=14,X236&lt;16),"08a-b",
IF(AND(X236&gt;=16,X236&lt;18),"08b-1",
IF(AND(X236&gt;=18,X236&lt;20),"08b-2",
IF(AND(X236&gt;=20,X236&lt;22),"09a-1",
IF(AND(X236&gt;=22,X236&lt;24),"09a-2",
IF(AND(X236&gt;=24,X236&lt;26),"09a-b",
IF(AND(X236&gt;=26,X236&lt;28),"09b-1",
IF(AND(X236&gt;=28,X236&lt;30),"09b-2",
IF(AND(X236&gt;=30,X236&lt;32),"10a-1",
IF(AND(X236&gt;=32,X236&lt;34),"10a-2",
IF(AND(X236&gt;=34,X236&lt;36),"10a-b",
IF(AND(X236&gt;=36,X236&lt;38),"10b-1",
IF(AND(X236&gt;=38,X236&lt;40),"10b-2",
IF(AND(X236&gt;=40,X236&lt;42),"11a-1",
IF(AND(X236&gt;=42,X236&lt;44),"11a-2",
IF(AND(X236&gt;=44,X236&lt;46),"11a-b",
IF(AND(X236&gt;=46,X236&lt;48),"11b-1",
IF(AND(X236&gt;=48,X236&lt;50),"11b-2",
IF(AND(X236&gt;=50,X236&lt;52),"12a-1",
IF(AND(X236&gt;=52,X236&lt;54),"12a-2",
))))))))))))))))))))))))))))</f>
        <v>09a-1</v>
      </c>
      <c r="Z236" s="8">
        <v>8</v>
      </c>
      <c r="AA236" s="8">
        <v>242</v>
      </c>
      <c r="AB236" s="8">
        <v>1005</v>
      </c>
      <c r="AC236" s="8">
        <v>2179</v>
      </c>
      <c r="AD236" s="8">
        <v>0</v>
      </c>
      <c r="AE236" s="8">
        <v>7</v>
      </c>
      <c r="AF236" s="8">
        <v>78</v>
      </c>
      <c r="AG236" s="7"/>
      <c r="AH236" s="7"/>
      <c r="AI236" s="7"/>
      <c r="AJ236" s="7"/>
    </row>
    <row r="237" spans="1:36" x14ac:dyDescent="0.25">
      <c r="A237" s="7" t="s">
        <v>677</v>
      </c>
      <c r="B237" s="8" t="s">
        <v>235</v>
      </c>
      <c r="C237" s="8">
        <v>18920101</v>
      </c>
      <c r="D237" s="8">
        <v>19510930</v>
      </c>
      <c r="E237" s="8">
        <v>10742</v>
      </c>
      <c r="F237" s="8">
        <v>60</v>
      </c>
      <c r="G237" s="8">
        <v>30</v>
      </c>
      <c r="H237" s="8" t="s">
        <v>75</v>
      </c>
      <c r="I237" s="9">
        <v>28.933330000000002</v>
      </c>
      <c r="J237" s="9">
        <v>-81.3</v>
      </c>
      <c r="K237" s="18">
        <v>15.8</v>
      </c>
      <c r="L237" s="8"/>
      <c r="M237" s="8">
        <v>103</v>
      </c>
      <c r="N237" s="8">
        <v>29</v>
      </c>
      <c r="O237" s="16">
        <v>89</v>
      </c>
      <c r="P237" s="8">
        <v>15</v>
      </c>
      <c r="Q237" s="7" t="str">
        <f>IF(AND(P237&gt;=-2,P237&lt;0),"06b-2",
IF(AND(P237&gt;=0,P237&lt;2),"07a-1",
IF(AND(P237&gt;=2,P237&lt;4),"07a-2",
IF(AND(P237&gt;=4,P237&lt;6),"07a-b",
IF(AND(P237&gt;=6,P237&lt;8),"07b-1",
IF(AND(P237&gt;=8,P237&lt;10),"07b-2",
IF(AND(P237&gt;=10,P237&lt;12),"08a-1",
IF(AND(P237&gt;=12,P237&lt;14),"08a-2",
IF(AND(P237&gt;=14,P237&lt;16),"08a-b",
IF(AND(P237&gt;=16,P237&lt;18),"08b-1",
IF(AND(P237&gt;=18,P237&lt;20),"08b-2",
IF(AND(P237&gt;=20,P237&lt;22),"09a-1",
IF(AND(P237&gt;=22,P237&lt;24),"09a-2",
IF(AND(P237&gt;=24,P237&lt;26),"09a-b",
IF(AND(P237&gt;=26,P237&lt;28),"09b-1",
IF(AND(P237&gt;=28,P237&lt;30),"09b-2",
IF(AND(P237&gt;=30,P237&lt;32),"10a-1",
IF(AND(P237&gt;=32,P237&lt;34),"10a-2",
IF(AND(P237&gt;=34,P237&lt;36),"10a-b",
IF(AND(P237&gt;=36,P237&lt;38),"10b-1",
IF(AND(P237&gt;=38,P237&lt;40),"10b-2",
IF(AND(P237&gt;=40,P237&lt;42),"11a-1",
IF(AND(P237&gt;=42,P237&lt;44),"11a-2",
IF(AND(P237&gt;=44,P237&lt;46),"11a-b",
IF(AND(P237&gt;=46,P237&lt;48),"11b-1",
IF(AND(P237&gt;=48,P237&lt;50),"11b-2",
IF(AND(P237&gt;=50,P237&lt;52),"12a-1",
IF(AND(P237&gt;=52,P237&lt;54),"12a-2",
))))))))))))))))))))))))))))</f>
        <v>08a-b</v>
      </c>
      <c r="R237" s="10">
        <v>22.9</v>
      </c>
      <c r="S237" s="7" t="str">
        <f>IF(AND(R237&gt;=-2,R237&lt;0),"06b-2",
IF(AND(R237&gt;=0,R237&lt;2),"07a-1",
IF(AND(R237&gt;=2,R237&lt;4),"07a-2",
IF(AND(R237&gt;=4,R237&lt;6),"07a-b",
IF(AND(R237&gt;=6,R237&lt;8),"07b-1",
IF(AND(R237&gt;=8,R237&lt;10),"07b-2",
IF(AND(R237&gt;=10,R237&lt;12),"08a-1",
IF(AND(R237&gt;=12,R237&lt;14),"08a-2",
IF(AND(R237&gt;=14,R237&lt;16),"08a-b",
IF(AND(R237&gt;=16,R237&lt;18),"08b-1",
IF(AND(R237&gt;=18,R237&lt;20),"08b-2",
IF(AND(R237&gt;=20,R237&lt;22),"09a-1",
IF(AND(R237&gt;=22,R237&lt;24),"09a-2",
IF(AND(R237&gt;=24,R237&lt;26),"09a-b",
IF(AND(R237&gt;=26,R237&lt;28),"09b-1",
IF(AND(R237&gt;=28,R237&lt;30),"09b-2",
IF(AND(R237&gt;=30,R237&lt;32),"10a-1",
IF(AND(R237&gt;=32,R237&lt;34),"10a-2",
IF(AND(R237&gt;=34,R237&lt;36),"10a-b",
IF(AND(R237&gt;=36,R237&lt;38),"10b-1",
IF(AND(R237&gt;=38,R237&lt;40),"10b-2",
IF(AND(R237&gt;=40,R237&lt;42),"11a-1",
IF(AND(R237&gt;=42,R237&lt;44),"11a-2",
IF(AND(R237&gt;=44,R237&lt;46),"11a-b",
IF(AND(R237&gt;=46,R237&lt;48),"11b-1",
IF(AND(R237&gt;=48,R237&lt;50),"11b-2",
IF(AND(R237&gt;=50,R237&lt;52),"12a-1",
IF(AND(R237&gt;=52,R237&lt;54),"12a-2",
))))))))))))))))))))))))))))</f>
        <v>09a-2</v>
      </c>
      <c r="T237" s="10">
        <v>22.9</v>
      </c>
      <c r="U237" s="7" t="str">
        <f>IF(AND(T237&gt;=-2,T237&lt;0),"06b-2",
IF(AND(T237&gt;=0,T237&lt;2),"07a-1",
IF(AND(T237&gt;=2,T237&lt;4),"07a-2",
IF(AND(T237&gt;=4,T237&lt;6),"07a-b",
IF(AND(T237&gt;=6,T237&lt;8),"07b-1",
IF(AND(T237&gt;=8,T237&lt;10),"07b-2",
IF(AND(T237&gt;=10,T237&lt;12),"08a-1",
IF(AND(T237&gt;=12,T237&lt;14),"08a-2",
IF(AND(T237&gt;=14,T237&lt;16),"08a-b",
IF(AND(T237&gt;=16,T237&lt;18),"08b-1",
IF(AND(T237&gt;=18,T237&lt;20),"08b-2",
IF(AND(T237&gt;=20,T237&lt;22),"09a-1",
IF(AND(T237&gt;=22,T237&lt;24),"09a-2",
IF(AND(T237&gt;=24,T237&lt;26),"09a-b",
IF(AND(T237&gt;=26,T237&lt;28),"09b-1",
IF(AND(T237&gt;=28,T237&lt;30),"09b-2",
IF(AND(T237&gt;=30,T237&lt;32),"10a-1",
IF(AND(T237&gt;=32,T237&lt;34),"10a-2",
IF(AND(T237&gt;=34,T237&lt;36),"10a-b",
IF(AND(T237&gt;=36,T237&lt;38),"10b-1",
IF(AND(T237&gt;=38,T237&lt;40),"10b-2",
IF(AND(T237&gt;=40,T237&lt;42),"11a-1",
IF(AND(T237&gt;=42,T237&lt;44),"11a-2",
IF(AND(T237&gt;=44,T237&lt;46),"11a-b",
IF(AND(T237&gt;=46,T237&lt;48),"11b-1",
IF(AND(T237&gt;=48,T237&lt;50),"11b-2",
IF(AND(T237&gt;=50,T237&lt;52),"12a-1",
IF(AND(T237&gt;=52,T237&lt;54),"12a-2",
))))))))))))))))))))))))))))</f>
        <v>09a-2</v>
      </c>
      <c r="V237" s="10">
        <v>22.9</v>
      </c>
      <c r="W237" s="7" t="str">
        <f>IF(AND(V237&gt;=-2,V237&lt;0),"06b-2",
IF(AND(V237&gt;=0,V237&lt;2),"07a-1",
IF(AND(V237&gt;=2,V237&lt;4),"07a-2",
IF(AND(V237&gt;=4,V237&lt;6),"07a-b",
IF(AND(V237&gt;=6,V237&lt;8),"07b-1",
IF(AND(V237&gt;=8,V237&lt;10),"07b-2",
IF(AND(V237&gt;=10,V237&lt;12),"08a-1",
IF(AND(V237&gt;=12,V237&lt;14),"08a-2",
IF(AND(V237&gt;=14,V237&lt;16),"08a-b",
IF(AND(V237&gt;=16,V237&lt;18),"08b-1",
IF(AND(V237&gt;=18,V237&lt;20),"08b-2",
IF(AND(V237&gt;=20,V237&lt;22),"09a-1",
IF(AND(V237&gt;=22,V237&lt;24),"09a-2",
IF(AND(V237&gt;=24,V237&lt;26),"09a-b",
IF(AND(V237&gt;=26,V237&lt;28),"09b-1",
IF(AND(V237&gt;=28,V237&lt;30),"09b-2",
IF(AND(V237&gt;=30,V237&lt;32),"10a-1",
IF(AND(V237&gt;=32,V237&lt;34),"10a-2",
IF(AND(V237&gt;=34,V237&lt;36),"10a-b",
IF(AND(V237&gt;=36,V237&lt;38),"10b-1",
IF(AND(V237&gt;=38,V237&lt;40),"10b-2",
IF(AND(V237&gt;=40,V237&lt;42),"11a-1",
IF(AND(V237&gt;=42,V237&lt;44),"11a-2",
IF(AND(V237&gt;=44,V237&lt;46),"11a-b",
IF(AND(V237&gt;=46,V237&lt;48),"11b-1",
IF(AND(V237&gt;=48,V237&lt;50),"11b-2",
IF(AND(V237&gt;=50,V237&lt;52),"12a-1",
IF(AND(V237&gt;=52,V237&lt;54),"12a-2",
))))))))))))))))))))))))))))</f>
        <v>09a-2</v>
      </c>
      <c r="X237" s="10">
        <v>22.9</v>
      </c>
      <c r="Y237" s="7" t="str">
        <f>IF(AND(X237&gt;=-2,X237&lt;0),"06b-2",
IF(AND(X237&gt;=0,X237&lt;2),"07a-1",
IF(AND(X237&gt;=2,X237&lt;4),"07a-2",
IF(AND(X237&gt;=4,X237&lt;6),"07a-b",
IF(AND(X237&gt;=6,X237&lt;8),"07b-1",
IF(AND(X237&gt;=8,X237&lt;10),"07b-2",
IF(AND(X237&gt;=10,X237&lt;12),"08a-1",
IF(AND(X237&gt;=12,X237&lt;14),"08a-2",
IF(AND(X237&gt;=14,X237&lt;16),"08a-b",
IF(AND(X237&gt;=16,X237&lt;18),"08b-1",
IF(AND(X237&gt;=18,X237&lt;20),"08b-2",
IF(AND(X237&gt;=20,X237&lt;22),"09a-1",
IF(AND(X237&gt;=22,X237&lt;24),"09a-2",
IF(AND(X237&gt;=24,X237&lt;26),"09a-b",
IF(AND(X237&gt;=26,X237&lt;28),"09b-1",
IF(AND(X237&gt;=28,X237&lt;30),"09b-2",
IF(AND(X237&gt;=30,X237&lt;32),"10a-1",
IF(AND(X237&gt;=32,X237&lt;34),"10a-2",
IF(AND(X237&gt;=34,X237&lt;36),"10a-b",
IF(AND(X237&gt;=36,X237&lt;38),"10b-1",
IF(AND(X237&gt;=38,X237&lt;40),"10b-2",
IF(AND(X237&gt;=40,X237&lt;42),"11a-1",
IF(AND(X237&gt;=42,X237&lt;44),"11a-2",
IF(AND(X237&gt;=44,X237&lt;46),"11a-b",
IF(AND(X237&gt;=46,X237&lt;48),"11b-1",
IF(AND(X237&gt;=48,X237&lt;50),"11b-2",
IF(AND(X237&gt;=50,X237&lt;52),"12a-1",
IF(AND(X237&gt;=52,X237&lt;54),"12a-2",
))))))))))))))))))))))))))))</f>
        <v>09a-2</v>
      </c>
      <c r="Z237" s="8">
        <v>12</v>
      </c>
      <c r="AA237" s="8">
        <v>173</v>
      </c>
      <c r="AB237" s="8">
        <v>831</v>
      </c>
      <c r="AC237" s="8">
        <v>2100</v>
      </c>
      <c r="AD237" s="8">
        <v>1</v>
      </c>
      <c r="AE237" s="8">
        <v>6</v>
      </c>
      <c r="AF237" s="8">
        <v>42</v>
      </c>
      <c r="AG237" s="7"/>
      <c r="AH237" s="7"/>
      <c r="AI237" s="7"/>
      <c r="AJ237" s="7"/>
    </row>
    <row r="238" spans="1:36" x14ac:dyDescent="0.25">
      <c r="A238" s="7" t="s">
        <v>678</v>
      </c>
      <c r="B238" s="8" t="s">
        <v>235</v>
      </c>
      <c r="C238" s="8">
        <v>19030701</v>
      </c>
      <c r="D238" s="8">
        <v>19061231</v>
      </c>
      <c r="E238" s="8">
        <v>1280</v>
      </c>
      <c r="F238" s="8">
        <v>4</v>
      </c>
      <c r="G238" s="8">
        <v>4</v>
      </c>
      <c r="H238" s="8" t="s">
        <v>75</v>
      </c>
      <c r="I238" s="9">
        <v>28.83333</v>
      </c>
      <c r="J238" s="9">
        <v>-81.983329999999995</v>
      </c>
      <c r="K238" s="18">
        <v>22.9</v>
      </c>
      <c r="L238" s="8"/>
      <c r="M238" s="8">
        <v>100</v>
      </c>
      <c r="N238" s="8">
        <v>40</v>
      </c>
      <c r="O238" s="16">
        <v>77</v>
      </c>
      <c r="P238" s="8">
        <v>17</v>
      </c>
      <c r="Q238" s="7" t="str">
        <f>IF(AND(P238&gt;=-2,P238&lt;0),"06b-2",
IF(AND(P238&gt;=0,P238&lt;2),"07a-1",
IF(AND(P238&gt;=2,P238&lt;4),"07a-2",
IF(AND(P238&gt;=4,P238&lt;6),"07a-b",
IF(AND(P238&gt;=6,P238&lt;8),"07b-1",
IF(AND(P238&gt;=8,P238&lt;10),"07b-2",
IF(AND(P238&gt;=10,P238&lt;12),"08a-1",
IF(AND(P238&gt;=12,P238&lt;14),"08a-2",
IF(AND(P238&gt;=14,P238&lt;16),"08a-b",
IF(AND(P238&gt;=16,P238&lt;18),"08b-1",
IF(AND(P238&gt;=18,P238&lt;20),"08b-2",
IF(AND(P238&gt;=20,P238&lt;22),"09a-1",
IF(AND(P238&gt;=22,P238&lt;24),"09a-2",
IF(AND(P238&gt;=24,P238&lt;26),"09a-b",
IF(AND(P238&gt;=26,P238&lt;28),"09b-1",
IF(AND(P238&gt;=28,P238&lt;30),"09b-2",
IF(AND(P238&gt;=30,P238&lt;32),"10a-1",
IF(AND(P238&gt;=32,P238&lt;34),"10a-2",
IF(AND(P238&gt;=34,P238&lt;36),"10a-b",
IF(AND(P238&gt;=36,P238&lt;38),"10b-1",
IF(AND(P238&gt;=38,P238&lt;40),"10b-2",
IF(AND(P238&gt;=40,P238&lt;42),"11a-1",
IF(AND(P238&gt;=42,P238&lt;44),"11a-2",
IF(AND(P238&gt;=44,P238&lt;46),"11a-b",
IF(AND(P238&gt;=46,P238&lt;48),"11b-1",
IF(AND(P238&gt;=48,P238&lt;50),"11b-2",
IF(AND(P238&gt;=50,P238&lt;52),"12a-1",
IF(AND(P238&gt;=52,P238&lt;54),"12a-2",
))))))))))))))))))))))))))))</f>
        <v>08b-1</v>
      </c>
      <c r="R238" s="10">
        <v>22.25</v>
      </c>
      <c r="S238" s="7" t="str">
        <f>IF(AND(R238&gt;=-2,R238&lt;0),"06b-2",
IF(AND(R238&gt;=0,R238&lt;2),"07a-1",
IF(AND(R238&gt;=2,R238&lt;4),"07a-2",
IF(AND(R238&gt;=4,R238&lt;6),"07a-b",
IF(AND(R238&gt;=6,R238&lt;8),"07b-1",
IF(AND(R238&gt;=8,R238&lt;10),"07b-2",
IF(AND(R238&gt;=10,R238&lt;12),"08a-1",
IF(AND(R238&gt;=12,R238&lt;14),"08a-2",
IF(AND(R238&gt;=14,R238&lt;16),"08a-b",
IF(AND(R238&gt;=16,R238&lt;18),"08b-1",
IF(AND(R238&gt;=18,R238&lt;20),"08b-2",
IF(AND(R238&gt;=20,R238&lt;22),"09a-1",
IF(AND(R238&gt;=22,R238&lt;24),"09a-2",
IF(AND(R238&gt;=24,R238&lt;26),"09a-b",
IF(AND(R238&gt;=26,R238&lt;28),"09b-1",
IF(AND(R238&gt;=28,R238&lt;30),"09b-2",
IF(AND(R238&gt;=30,R238&lt;32),"10a-1",
IF(AND(R238&gt;=32,R238&lt;34),"10a-2",
IF(AND(R238&gt;=34,R238&lt;36),"10a-b",
IF(AND(R238&gt;=36,R238&lt;38),"10b-1",
IF(AND(R238&gt;=38,R238&lt;40),"10b-2",
IF(AND(R238&gt;=40,R238&lt;42),"11a-1",
IF(AND(R238&gt;=42,R238&lt;44),"11a-2",
IF(AND(R238&gt;=44,R238&lt;46),"11a-b",
IF(AND(R238&gt;=46,R238&lt;48),"11b-1",
IF(AND(R238&gt;=48,R238&lt;50),"11b-2",
IF(AND(R238&gt;=50,R238&lt;52),"12a-1",
IF(AND(R238&gt;=52,R238&lt;54),"12a-2",
))))))))))))))))))))))))))))</f>
        <v>09a-2</v>
      </c>
      <c r="T238" s="10">
        <v>22.25</v>
      </c>
      <c r="U238" s="7" t="str">
        <f>IF(AND(T238&gt;=-2,T238&lt;0),"06b-2",
IF(AND(T238&gt;=0,T238&lt;2),"07a-1",
IF(AND(T238&gt;=2,T238&lt;4),"07a-2",
IF(AND(T238&gt;=4,T238&lt;6),"07a-b",
IF(AND(T238&gt;=6,T238&lt;8),"07b-1",
IF(AND(T238&gt;=8,T238&lt;10),"07b-2",
IF(AND(T238&gt;=10,T238&lt;12),"08a-1",
IF(AND(T238&gt;=12,T238&lt;14),"08a-2",
IF(AND(T238&gt;=14,T238&lt;16),"08a-b",
IF(AND(T238&gt;=16,T238&lt;18),"08b-1",
IF(AND(T238&gt;=18,T238&lt;20),"08b-2",
IF(AND(T238&gt;=20,T238&lt;22),"09a-1",
IF(AND(T238&gt;=22,T238&lt;24),"09a-2",
IF(AND(T238&gt;=24,T238&lt;26),"09a-b",
IF(AND(T238&gt;=26,T238&lt;28),"09b-1",
IF(AND(T238&gt;=28,T238&lt;30),"09b-2",
IF(AND(T238&gt;=30,T238&lt;32),"10a-1",
IF(AND(T238&gt;=32,T238&lt;34),"10a-2",
IF(AND(T238&gt;=34,T238&lt;36),"10a-b",
IF(AND(T238&gt;=36,T238&lt;38),"10b-1",
IF(AND(T238&gt;=38,T238&lt;40),"10b-2",
IF(AND(T238&gt;=40,T238&lt;42),"11a-1",
IF(AND(T238&gt;=42,T238&lt;44),"11a-2",
IF(AND(T238&gt;=44,T238&lt;46),"11a-b",
IF(AND(T238&gt;=46,T238&lt;48),"11b-1",
IF(AND(T238&gt;=48,T238&lt;50),"11b-2",
IF(AND(T238&gt;=50,T238&lt;52),"12a-1",
IF(AND(T238&gt;=52,T238&lt;54),"12a-2",
))))))))))))))))))))))))))))</f>
        <v>09a-2</v>
      </c>
      <c r="V238" s="10">
        <v>22.25</v>
      </c>
      <c r="W238" s="7" t="str">
        <f>IF(AND(V238&gt;=-2,V238&lt;0),"06b-2",
IF(AND(V238&gt;=0,V238&lt;2),"07a-1",
IF(AND(V238&gt;=2,V238&lt;4),"07a-2",
IF(AND(V238&gt;=4,V238&lt;6),"07a-b",
IF(AND(V238&gt;=6,V238&lt;8),"07b-1",
IF(AND(V238&gt;=8,V238&lt;10),"07b-2",
IF(AND(V238&gt;=10,V238&lt;12),"08a-1",
IF(AND(V238&gt;=12,V238&lt;14),"08a-2",
IF(AND(V238&gt;=14,V238&lt;16),"08a-b",
IF(AND(V238&gt;=16,V238&lt;18),"08b-1",
IF(AND(V238&gt;=18,V238&lt;20),"08b-2",
IF(AND(V238&gt;=20,V238&lt;22),"09a-1",
IF(AND(V238&gt;=22,V238&lt;24),"09a-2",
IF(AND(V238&gt;=24,V238&lt;26),"09a-b",
IF(AND(V238&gt;=26,V238&lt;28),"09b-1",
IF(AND(V238&gt;=28,V238&lt;30),"09b-2",
IF(AND(V238&gt;=30,V238&lt;32),"10a-1",
IF(AND(V238&gt;=32,V238&lt;34),"10a-2",
IF(AND(V238&gt;=34,V238&lt;36),"10a-b",
IF(AND(V238&gt;=36,V238&lt;38),"10b-1",
IF(AND(V238&gt;=38,V238&lt;40),"10b-2",
IF(AND(V238&gt;=40,V238&lt;42),"11a-1",
IF(AND(V238&gt;=42,V238&lt;44),"11a-2",
IF(AND(V238&gt;=44,V238&lt;46),"11a-b",
IF(AND(V238&gt;=46,V238&lt;48),"11b-1",
IF(AND(V238&gt;=48,V238&lt;50),"11b-2",
IF(AND(V238&gt;=50,V238&lt;52),"12a-1",
IF(AND(V238&gt;=52,V238&lt;54),"12a-2",
))))))))))))))))))))))))))))</f>
        <v>09a-2</v>
      </c>
      <c r="X238" s="10">
        <v>22.25</v>
      </c>
      <c r="Y238" s="7" t="str">
        <f>IF(AND(X238&gt;=-2,X238&lt;0),"06b-2",
IF(AND(X238&gt;=0,X238&lt;2),"07a-1",
IF(AND(X238&gt;=2,X238&lt;4),"07a-2",
IF(AND(X238&gt;=4,X238&lt;6),"07a-b",
IF(AND(X238&gt;=6,X238&lt;8),"07b-1",
IF(AND(X238&gt;=8,X238&lt;10),"07b-2",
IF(AND(X238&gt;=10,X238&lt;12),"08a-1",
IF(AND(X238&gt;=12,X238&lt;14),"08a-2",
IF(AND(X238&gt;=14,X238&lt;16),"08a-b",
IF(AND(X238&gt;=16,X238&lt;18),"08b-1",
IF(AND(X238&gt;=18,X238&lt;20),"08b-2",
IF(AND(X238&gt;=20,X238&lt;22),"09a-1",
IF(AND(X238&gt;=22,X238&lt;24),"09a-2",
IF(AND(X238&gt;=24,X238&lt;26),"09a-b",
IF(AND(X238&gt;=26,X238&lt;28),"09b-1",
IF(AND(X238&gt;=28,X238&lt;30),"09b-2",
IF(AND(X238&gt;=30,X238&lt;32),"10a-1",
IF(AND(X238&gt;=32,X238&lt;34),"10a-2",
IF(AND(X238&gt;=34,X238&lt;36),"10a-b",
IF(AND(X238&gt;=36,X238&lt;38),"10b-1",
IF(AND(X238&gt;=38,X238&lt;40),"10b-2",
IF(AND(X238&gt;=40,X238&lt;42),"11a-1",
IF(AND(X238&gt;=42,X238&lt;44),"11a-2",
IF(AND(X238&gt;=44,X238&lt;46),"11a-b",
IF(AND(X238&gt;=46,X238&lt;48),"11b-1",
IF(AND(X238&gt;=48,X238&lt;50),"11b-2",
IF(AND(X238&gt;=50,X238&lt;52),"12a-1",
IF(AND(X238&gt;=52,X238&lt;54),"12a-2",
))))))))))))))))))))))))))))</f>
        <v>09a-2</v>
      </c>
      <c r="Z238" s="8">
        <v>2</v>
      </c>
      <c r="AA238" s="8">
        <v>19</v>
      </c>
      <c r="AB238" s="8">
        <v>97</v>
      </c>
      <c r="AC238" s="8">
        <v>262</v>
      </c>
      <c r="AD238" s="8">
        <v>0</v>
      </c>
      <c r="AE238" s="8">
        <v>0</v>
      </c>
      <c r="AF238" s="8">
        <v>4</v>
      </c>
      <c r="AG238" s="7" t="s">
        <v>679</v>
      </c>
      <c r="AH238" s="7"/>
      <c r="AI238" s="7"/>
      <c r="AJ238" s="7"/>
    </row>
    <row r="239" spans="1:36" x14ac:dyDescent="0.25">
      <c r="A239" s="7" t="s">
        <v>680</v>
      </c>
      <c r="B239" s="8" t="s">
        <v>235</v>
      </c>
      <c r="C239" s="8">
        <v>18940201</v>
      </c>
      <c r="D239" s="8">
        <v>18990430</v>
      </c>
      <c r="E239" s="8">
        <v>1772</v>
      </c>
      <c r="F239" s="8">
        <v>6</v>
      </c>
      <c r="G239" s="8">
        <v>6</v>
      </c>
      <c r="H239" s="8" t="s">
        <v>92</v>
      </c>
      <c r="I239" s="9">
        <v>30.16667</v>
      </c>
      <c r="J239" s="9">
        <v>-81.7</v>
      </c>
      <c r="K239" s="18">
        <v>7.6</v>
      </c>
      <c r="L239" s="8"/>
      <c r="M239" s="8">
        <v>100</v>
      </c>
      <c r="N239" s="8">
        <v>30</v>
      </c>
      <c r="O239" s="16">
        <v>82</v>
      </c>
      <c r="P239" s="8">
        <v>14</v>
      </c>
      <c r="Q239" s="7" t="str">
        <f>IF(AND(P239&gt;=-2,P239&lt;0),"06b-2",
IF(AND(P239&gt;=0,P239&lt;2),"07a-1",
IF(AND(P239&gt;=2,P239&lt;4),"07a-2",
IF(AND(P239&gt;=4,P239&lt;6),"07a-b",
IF(AND(P239&gt;=6,P239&lt;8),"07b-1",
IF(AND(P239&gt;=8,P239&lt;10),"07b-2",
IF(AND(P239&gt;=10,P239&lt;12),"08a-1",
IF(AND(P239&gt;=12,P239&lt;14),"08a-2",
IF(AND(P239&gt;=14,P239&lt;16),"08a-b",
IF(AND(P239&gt;=16,P239&lt;18),"08b-1",
IF(AND(P239&gt;=18,P239&lt;20),"08b-2",
IF(AND(P239&gt;=20,P239&lt;22),"09a-1",
IF(AND(P239&gt;=22,P239&lt;24),"09a-2",
IF(AND(P239&gt;=24,P239&lt;26),"09a-b",
IF(AND(P239&gt;=26,P239&lt;28),"09b-1",
IF(AND(P239&gt;=28,P239&lt;30),"09b-2",
IF(AND(P239&gt;=30,P239&lt;32),"10a-1",
IF(AND(P239&gt;=32,P239&lt;34),"10a-2",
IF(AND(P239&gt;=34,P239&lt;36),"10a-b",
IF(AND(P239&gt;=36,P239&lt;38),"10b-1",
IF(AND(P239&gt;=38,P239&lt;40),"10b-2",
IF(AND(P239&gt;=40,P239&lt;42),"11a-1",
IF(AND(P239&gt;=42,P239&lt;44),"11a-2",
IF(AND(P239&gt;=44,P239&lt;46),"11a-b",
IF(AND(P239&gt;=46,P239&lt;48),"11b-1",
IF(AND(P239&gt;=48,P239&lt;50),"11b-2",
IF(AND(P239&gt;=50,P239&lt;52),"12a-1",
IF(AND(P239&gt;=52,P239&lt;54),"12a-2",
))))))))))))))))))))))))))))</f>
        <v>08a-b</v>
      </c>
      <c r="R239" s="10">
        <v>20.332999999999998</v>
      </c>
      <c r="S239" s="7" t="str">
        <f>IF(AND(R239&gt;=-2,R239&lt;0),"06b-2",
IF(AND(R239&gt;=0,R239&lt;2),"07a-1",
IF(AND(R239&gt;=2,R239&lt;4),"07a-2",
IF(AND(R239&gt;=4,R239&lt;6),"07a-b",
IF(AND(R239&gt;=6,R239&lt;8),"07b-1",
IF(AND(R239&gt;=8,R239&lt;10),"07b-2",
IF(AND(R239&gt;=10,R239&lt;12),"08a-1",
IF(AND(R239&gt;=12,R239&lt;14),"08a-2",
IF(AND(R239&gt;=14,R239&lt;16),"08a-b",
IF(AND(R239&gt;=16,R239&lt;18),"08b-1",
IF(AND(R239&gt;=18,R239&lt;20),"08b-2",
IF(AND(R239&gt;=20,R239&lt;22),"09a-1",
IF(AND(R239&gt;=22,R239&lt;24),"09a-2",
IF(AND(R239&gt;=24,R239&lt;26),"09a-b",
IF(AND(R239&gt;=26,R239&lt;28),"09b-1",
IF(AND(R239&gt;=28,R239&lt;30),"09b-2",
IF(AND(R239&gt;=30,R239&lt;32),"10a-1",
IF(AND(R239&gt;=32,R239&lt;34),"10a-2",
IF(AND(R239&gt;=34,R239&lt;36),"10a-b",
IF(AND(R239&gt;=36,R239&lt;38),"10b-1",
IF(AND(R239&gt;=38,R239&lt;40),"10b-2",
IF(AND(R239&gt;=40,R239&lt;42),"11a-1",
IF(AND(R239&gt;=42,R239&lt;44),"11a-2",
IF(AND(R239&gt;=44,R239&lt;46),"11a-b",
IF(AND(R239&gt;=46,R239&lt;48),"11b-1",
IF(AND(R239&gt;=48,R239&lt;50),"11b-2",
IF(AND(R239&gt;=50,R239&lt;52),"12a-1",
IF(AND(R239&gt;=52,R239&lt;54),"12a-2",
))))))))))))))))))))))))))))</f>
        <v>09a-1</v>
      </c>
      <c r="T239" s="10">
        <v>20.332999999999998</v>
      </c>
      <c r="U239" s="7" t="str">
        <f>IF(AND(T239&gt;=-2,T239&lt;0),"06b-2",
IF(AND(T239&gt;=0,T239&lt;2),"07a-1",
IF(AND(T239&gt;=2,T239&lt;4),"07a-2",
IF(AND(T239&gt;=4,T239&lt;6),"07a-b",
IF(AND(T239&gt;=6,T239&lt;8),"07b-1",
IF(AND(T239&gt;=8,T239&lt;10),"07b-2",
IF(AND(T239&gt;=10,T239&lt;12),"08a-1",
IF(AND(T239&gt;=12,T239&lt;14),"08a-2",
IF(AND(T239&gt;=14,T239&lt;16),"08a-b",
IF(AND(T239&gt;=16,T239&lt;18),"08b-1",
IF(AND(T239&gt;=18,T239&lt;20),"08b-2",
IF(AND(T239&gt;=20,T239&lt;22),"09a-1",
IF(AND(T239&gt;=22,T239&lt;24),"09a-2",
IF(AND(T239&gt;=24,T239&lt;26),"09a-b",
IF(AND(T239&gt;=26,T239&lt;28),"09b-1",
IF(AND(T239&gt;=28,T239&lt;30),"09b-2",
IF(AND(T239&gt;=30,T239&lt;32),"10a-1",
IF(AND(T239&gt;=32,T239&lt;34),"10a-2",
IF(AND(T239&gt;=34,T239&lt;36),"10a-b",
IF(AND(T239&gt;=36,T239&lt;38),"10b-1",
IF(AND(T239&gt;=38,T239&lt;40),"10b-2",
IF(AND(T239&gt;=40,T239&lt;42),"11a-1",
IF(AND(T239&gt;=42,T239&lt;44),"11a-2",
IF(AND(T239&gt;=44,T239&lt;46),"11a-b",
IF(AND(T239&gt;=46,T239&lt;48),"11b-1",
IF(AND(T239&gt;=48,T239&lt;50),"11b-2",
IF(AND(T239&gt;=50,T239&lt;52),"12a-1",
IF(AND(T239&gt;=52,T239&lt;54),"12a-2",
))))))))))))))))))))))))))))</f>
        <v>09a-1</v>
      </c>
      <c r="V239" s="10">
        <v>20.332999999999998</v>
      </c>
      <c r="W239" s="7" t="str">
        <f>IF(AND(V239&gt;=-2,V239&lt;0),"06b-2",
IF(AND(V239&gt;=0,V239&lt;2),"07a-1",
IF(AND(V239&gt;=2,V239&lt;4),"07a-2",
IF(AND(V239&gt;=4,V239&lt;6),"07a-b",
IF(AND(V239&gt;=6,V239&lt;8),"07b-1",
IF(AND(V239&gt;=8,V239&lt;10),"07b-2",
IF(AND(V239&gt;=10,V239&lt;12),"08a-1",
IF(AND(V239&gt;=12,V239&lt;14),"08a-2",
IF(AND(V239&gt;=14,V239&lt;16),"08a-b",
IF(AND(V239&gt;=16,V239&lt;18),"08b-1",
IF(AND(V239&gt;=18,V239&lt;20),"08b-2",
IF(AND(V239&gt;=20,V239&lt;22),"09a-1",
IF(AND(V239&gt;=22,V239&lt;24),"09a-2",
IF(AND(V239&gt;=24,V239&lt;26),"09a-b",
IF(AND(V239&gt;=26,V239&lt;28),"09b-1",
IF(AND(V239&gt;=28,V239&lt;30),"09b-2",
IF(AND(V239&gt;=30,V239&lt;32),"10a-1",
IF(AND(V239&gt;=32,V239&lt;34),"10a-2",
IF(AND(V239&gt;=34,V239&lt;36),"10a-b",
IF(AND(V239&gt;=36,V239&lt;38),"10b-1",
IF(AND(V239&gt;=38,V239&lt;40),"10b-2",
IF(AND(V239&gt;=40,V239&lt;42),"11a-1",
IF(AND(V239&gt;=42,V239&lt;44),"11a-2",
IF(AND(V239&gt;=44,V239&lt;46),"11a-b",
IF(AND(V239&gt;=46,V239&lt;48),"11b-1",
IF(AND(V239&gt;=48,V239&lt;50),"11b-2",
IF(AND(V239&gt;=50,V239&lt;52),"12a-1",
IF(AND(V239&gt;=52,V239&lt;54),"12a-2",
))))))))))))))))))))))))))))</f>
        <v>09a-1</v>
      </c>
      <c r="X239" s="10">
        <v>20.332999999999998</v>
      </c>
      <c r="Y239" s="7" t="str">
        <f>IF(AND(X239&gt;=-2,X239&lt;0),"06b-2",
IF(AND(X239&gt;=0,X239&lt;2),"07a-1",
IF(AND(X239&gt;=2,X239&lt;4),"07a-2",
IF(AND(X239&gt;=4,X239&lt;6),"07a-b",
IF(AND(X239&gt;=6,X239&lt;8),"07b-1",
IF(AND(X239&gt;=8,X239&lt;10),"07b-2",
IF(AND(X239&gt;=10,X239&lt;12),"08a-1",
IF(AND(X239&gt;=12,X239&lt;14),"08a-2",
IF(AND(X239&gt;=14,X239&lt;16),"08a-b",
IF(AND(X239&gt;=16,X239&lt;18),"08b-1",
IF(AND(X239&gt;=18,X239&lt;20),"08b-2",
IF(AND(X239&gt;=20,X239&lt;22),"09a-1",
IF(AND(X239&gt;=22,X239&lt;24),"09a-2",
IF(AND(X239&gt;=24,X239&lt;26),"09a-b",
IF(AND(X239&gt;=26,X239&lt;28),"09b-1",
IF(AND(X239&gt;=28,X239&lt;30),"09b-2",
IF(AND(X239&gt;=30,X239&lt;32),"10a-1",
IF(AND(X239&gt;=32,X239&lt;34),"10a-2",
IF(AND(X239&gt;=34,X239&lt;36),"10a-b",
IF(AND(X239&gt;=36,X239&lt;38),"10b-1",
IF(AND(X239&gt;=38,X239&lt;40),"10b-2",
IF(AND(X239&gt;=40,X239&lt;42),"11a-1",
IF(AND(X239&gt;=42,X239&lt;44),"11a-2",
IF(AND(X239&gt;=44,X239&lt;46),"11a-b",
IF(AND(X239&gt;=46,X239&lt;48),"11b-1",
IF(AND(X239&gt;=48,X239&lt;50),"11b-2",
IF(AND(X239&gt;=50,X239&lt;52),"12a-1",
IF(AND(X239&gt;=52,X239&lt;54),"12a-2",
))))))))))))))))))))))))))))</f>
        <v>09a-1</v>
      </c>
      <c r="Z239" s="8">
        <v>4</v>
      </c>
      <c r="AA239" s="8">
        <v>31</v>
      </c>
      <c r="AB239" s="8">
        <v>178</v>
      </c>
      <c r="AC239" s="8">
        <v>453</v>
      </c>
      <c r="AD239" s="8">
        <v>0</v>
      </c>
      <c r="AE239" s="8">
        <v>4</v>
      </c>
      <c r="AF239" s="8">
        <v>27</v>
      </c>
      <c r="AG239" s="7" t="s">
        <v>681</v>
      </c>
      <c r="AH239" s="7"/>
      <c r="AI239" s="7"/>
      <c r="AJ239" s="7"/>
    </row>
    <row r="240" spans="1:36" x14ac:dyDescent="0.25">
      <c r="A240" s="7" t="s">
        <v>682</v>
      </c>
      <c r="B240" s="8" t="s">
        <v>235</v>
      </c>
      <c r="C240" s="8">
        <v>20000301</v>
      </c>
      <c r="D240" s="8">
        <v>20150514</v>
      </c>
      <c r="E240" s="8">
        <v>5553</v>
      </c>
      <c r="F240" s="8">
        <v>16</v>
      </c>
      <c r="G240" s="8">
        <v>16</v>
      </c>
      <c r="H240" s="8" t="s">
        <v>113</v>
      </c>
      <c r="I240" s="9">
        <v>29.479399999999998</v>
      </c>
      <c r="J240" s="9">
        <v>-81.968100000000007</v>
      </c>
      <c r="K240" s="18">
        <v>15.2</v>
      </c>
      <c r="L240" s="8"/>
      <c r="M240" s="8">
        <v>104</v>
      </c>
      <c r="N240" s="8">
        <v>39</v>
      </c>
      <c r="O240" s="16">
        <v>79</v>
      </c>
      <c r="P240" s="8">
        <v>18</v>
      </c>
      <c r="Q240" s="7" t="str">
        <f>IF(AND(P240&gt;=-2,P240&lt;0),"06b-2",
IF(AND(P240&gt;=0,P240&lt;2),"07a-1",
IF(AND(P240&gt;=2,P240&lt;4),"07a-2",
IF(AND(P240&gt;=4,P240&lt;6),"07a-b",
IF(AND(P240&gt;=6,P240&lt;8),"07b-1",
IF(AND(P240&gt;=8,P240&lt;10),"07b-2",
IF(AND(P240&gt;=10,P240&lt;12),"08a-1",
IF(AND(P240&gt;=12,P240&lt;14),"08a-2",
IF(AND(P240&gt;=14,P240&lt;16),"08a-b",
IF(AND(P240&gt;=16,P240&lt;18),"08b-1",
IF(AND(P240&gt;=18,P240&lt;20),"08b-2",
IF(AND(P240&gt;=20,P240&lt;22),"09a-1",
IF(AND(P240&gt;=22,P240&lt;24),"09a-2",
IF(AND(P240&gt;=24,P240&lt;26),"09a-b",
IF(AND(P240&gt;=26,P240&lt;28),"09b-1",
IF(AND(P240&gt;=28,P240&lt;30),"09b-2",
IF(AND(P240&gt;=30,P240&lt;32),"10a-1",
IF(AND(P240&gt;=32,P240&lt;34),"10a-2",
IF(AND(P240&gt;=34,P240&lt;36),"10a-b",
IF(AND(P240&gt;=36,P240&lt;38),"10b-1",
IF(AND(P240&gt;=38,P240&lt;40),"10b-2",
IF(AND(P240&gt;=40,P240&lt;42),"11a-1",
IF(AND(P240&gt;=42,P240&lt;44),"11a-2",
IF(AND(P240&gt;=44,P240&lt;46),"11a-b",
IF(AND(P240&gt;=46,P240&lt;48),"11b-1",
IF(AND(P240&gt;=48,P240&lt;50),"11b-2",
IF(AND(P240&gt;=50,P240&lt;52),"12a-1",
IF(AND(P240&gt;=52,P240&lt;54),"12a-2",
))))))))))))))))))))))))))))</f>
        <v>08b-2</v>
      </c>
      <c r="R240" s="10">
        <v>23.375</v>
      </c>
      <c r="S240" s="7" t="str">
        <f>IF(AND(R240&gt;=-2,R240&lt;0),"06b-2",
IF(AND(R240&gt;=0,R240&lt;2),"07a-1",
IF(AND(R240&gt;=2,R240&lt;4),"07a-2",
IF(AND(R240&gt;=4,R240&lt;6),"07a-b",
IF(AND(R240&gt;=6,R240&lt;8),"07b-1",
IF(AND(R240&gt;=8,R240&lt;10),"07b-2",
IF(AND(R240&gt;=10,R240&lt;12),"08a-1",
IF(AND(R240&gt;=12,R240&lt;14),"08a-2",
IF(AND(R240&gt;=14,R240&lt;16),"08a-b",
IF(AND(R240&gt;=16,R240&lt;18),"08b-1",
IF(AND(R240&gt;=18,R240&lt;20),"08b-2",
IF(AND(R240&gt;=20,R240&lt;22),"09a-1",
IF(AND(R240&gt;=22,R240&lt;24),"09a-2",
IF(AND(R240&gt;=24,R240&lt;26),"09a-b",
IF(AND(R240&gt;=26,R240&lt;28),"09b-1",
IF(AND(R240&gt;=28,R240&lt;30),"09b-2",
IF(AND(R240&gt;=30,R240&lt;32),"10a-1",
IF(AND(R240&gt;=32,R240&lt;34),"10a-2",
IF(AND(R240&gt;=34,R240&lt;36),"10a-b",
IF(AND(R240&gt;=36,R240&lt;38),"10b-1",
IF(AND(R240&gt;=38,R240&lt;40),"10b-2",
IF(AND(R240&gt;=40,R240&lt;42),"11a-1",
IF(AND(R240&gt;=42,R240&lt;44),"11a-2",
IF(AND(R240&gt;=44,R240&lt;46),"11a-b",
IF(AND(R240&gt;=46,R240&lt;48),"11b-1",
IF(AND(R240&gt;=48,R240&lt;50),"11b-2",
IF(AND(R240&gt;=50,R240&lt;52),"12a-1",
IF(AND(R240&gt;=52,R240&lt;54),"12a-2",
))))))))))))))))))))))))))))</f>
        <v>09a-2</v>
      </c>
      <c r="T240" s="10">
        <v>23.375</v>
      </c>
      <c r="U240" s="7" t="str">
        <f>IF(AND(T240&gt;=-2,T240&lt;0),"06b-2",
IF(AND(T240&gt;=0,T240&lt;2),"07a-1",
IF(AND(T240&gt;=2,T240&lt;4),"07a-2",
IF(AND(T240&gt;=4,T240&lt;6),"07a-b",
IF(AND(T240&gt;=6,T240&lt;8),"07b-1",
IF(AND(T240&gt;=8,T240&lt;10),"07b-2",
IF(AND(T240&gt;=10,T240&lt;12),"08a-1",
IF(AND(T240&gt;=12,T240&lt;14),"08a-2",
IF(AND(T240&gt;=14,T240&lt;16),"08a-b",
IF(AND(T240&gt;=16,T240&lt;18),"08b-1",
IF(AND(T240&gt;=18,T240&lt;20),"08b-2",
IF(AND(T240&gt;=20,T240&lt;22),"09a-1",
IF(AND(T240&gt;=22,T240&lt;24),"09a-2",
IF(AND(T240&gt;=24,T240&lt;26),"09a-b",
IF(AND(T240&gt;=26,T240&lt;28),"09b-1",
IF(AND(T240&gt;=28,T240&lt;30),"09b-2",
IF(AND(T240&gt;=30,T240&lt;32),"10a-1",
IF(AND(T240&gt;=32,T240&lt;34),"10a-2",
IF(AND(T240&gt;=34,T240&lt;36),"10a-b",
IF(AND(T240&gt;=36,T240&lt;38),"10b-1",
IF(AND(T240&gt;=38,T240&lt;40),"10b-2",
IF(AND(T240&gt;=40,T240&lt;42),"11a-1",
IF(AND(T240&gt;=42,T240&lt;44),"11a-2",
IF(AND(T240&gt;=44,T240&lt;46),"11a-b",
IF(AND(T240&gt;=46,T240&lt;48),"11b-1",
IF(AND(T240&gt;=48,T240&lt;50),"11b-2",
IF(AND(T240&gt;=50,T240&lt;52),"12a-1",
IF(AND(T240&gt;=52,T240&lt;54),"12a-2",
))))))))))))))))))))))))))))</f>
        <v>09a-2</v>
      </c>
      <c r="V240" s="10">
        <v>23.375</v>
      </c>
      <c r="W240" s="7" t="str">
        <f>IF(AND(V240&gt;=-2,V240&lt;0),"06b-2",
IF(AND(V240&gt;=0,V240&lt;2),"07a-1",
IF(AND(V240&gt;=2,V240&lt;4),"07a-2",
IF(AND(V240&gt;=4,V240&lt;6),"07a-b",
IF(AND(V240&gt;=6,V240&lt;8),"07b-1",
IF(AND(V240&gt;=8,V240&lt;10),"07b-2",
IF(AND(V240&gt;=10,V240&lt;12),"08a-1",
IF(AND(V240&gt;=12,V240&lt;14),"08a-2",
IF(AND(V240&gt;=14,V240&lt;16),"08a-b",
IF(AND(V240&gt;=16,V240&lt;18),"08b-1",
IF(AND(V240&gt;=18,V240&lt;20),"08b-2",
IF(AND(V240&gt;=20,V240&lt;22),"09a-1",
IF(AND(V240&gt;=22,V240&lt;24),"09a-2",
IF(AND(V240&gt;=24,V240&lt;26),"09a-b",
IF(AND(V240&gt;=26,V240&lt;28),"09b-1",
IF(AND(V240&gt;=28,V240&lt;30),"09b-2",
IF(AND(V240&gt;=30,V240&lt;32),"10a-1",
IF(AND(V240&gt;=32,V240&lt;34),"10a-2",
IF(AND(V240&gt;=34,V240&lt;36),"10a-b",
IF(AND(V240&gt;=36,V240&lt;38),"10b-1",
IF(AND(V240&gt;=38,V240&lt;40),"10b-2",
IF(AND(V240&gt;=40,V240&lt;42),"11a-1",
IF(AND(V240&gt;=42,V240&lt;44),"11a-2",
IF(AND(V240&gt;=44,V240&lt;46),"11a-b",
IF(AND(V240&gt;=46,V240&lt;48),"11b-1",
IF(AND(V240&gt;=48,V240&lt;50),"11b-2",
IF(AND(V240&gt;=50,V240&lt;52),"12a-1",
IF(AND(V240&gt;=52,V240&lt;54),"12a-2",
))))))))))))))))))))))))))))</f>
        <v>09a-2</v>
      </c>
      <c r="X240" s="10">
        <v>23.375</v>
      </c>
      <c r="Y240" s="7" t="str">
        <f>IF(AND(X240&gt;=-2,X240&lt;0),"06b-2",
IF(AND(X240&gt;=0,X240&lt;2),"07a-1",
IF(AND(X240&gt;=2,X240&lt;4),"07a-2",
IF(AND(X240&gt;=4,X240&lt;6),"07a-b",
IF(AND(X240&gt;=6,X240&lt;8),"07b-1",
IF(AND(X240&gt;=8,X240&lt;10),"07b-2",
IF(AND(X240&gt;=10,X240&lt;12),"08a-1",
IF(AND(X240&gt;=12,X240&lt;14),"08a-2",
IF(AND(X240&gt;=14,X240&lt;16),"08a-b",
IF(AND(X240&gt;=16,X240&lt;18),"08b-1",
IF(AND(X240&gt;=18,X240&lt;20),"08b-2",
IF(AND(X240&gt;=20,X240&lt;22),"09a-1",
IF(AND(X240&gt;=22,X240&lt;24),"09a-2",
IF(AND(X240&gt;=24,X240&lt;26),"09a-b",
IF(AND(X240&gt;=26,X240&lt;28),"09b-1",
IF(AND(X240&gt;=28,X240&lt;30),"09b-2",
IF(AND(X240&gt;=30,X240&lt;32),"10a-1",
IF(AND(X240&gt;=32,X240&lt;34),"10a-2",
IF(AND(X240&gt;=34,X240&lt;36),"10a-b",
IF(AND(X240&gt;=36,X240&lt;38),"10b-1",
IF(AND(X240&gt;=38,X240&lt;40),"10b-2",
IF(AND(X240&gt;=40,X240&lt;42),"11a-1",
IF(AND(X240&gt;=42,X240&lt;44),"11a-2",
IF(AND(X240&gt;=44,X240&lt;46),"11a-b",
IF(AND(X240&gt;=46,X240&lt;48),"11b-1",
IF(AND(X240&gt;=48,X240&lt;50),"11b-2",
IF(AND(X240&gt;=50,X240&lt;52),"12a-1",
IF(AND(X240&gt;=52,X240&lt;54),"12a-2",
))))))))))))))))))))))))))))</f>
        <v>09a-2</v>
      </c>
      <c r="Z240" s="8">
        <v>2</v>
      </c>
      <c r="AA240" s="8">
        <v>124</v>
      </c>
      <c r="AB240" s="8">
        <v>704</v>
      </c>
      <c r="AC240" s="8">
        <v>1496</v>
      </c>
      <c r="AD240" s="8">
        <v>0</v>
      </c>
      <c r="AE240" s="8">
        <v>1</v>
      </c>
      <c r="AF240" s="8">
        <v>37</v>
      </c>
      <c r="AG240" s="7" t="s">
        <v>683</v>
      </c>
      <c r="AH240" s="7"/>
      <c r="AI240" s="7"/>
      <c r="AJ240" s="7"/>
    </row>
    <row r="241" spans="1:36" x14ac:dyDescent="0.25">
      <c r="A241" s="7" t="s">
        <v>684</v>
      </c>
      <c r="B241" s="8" t="s">
        <v>235</v>
      </c>
      <c r="C241" s="8">
        <v>19520516</v>
      </c>
      <c r="D241" s="8">
        <v>20231231</v>
      </c>
      <c r="E241" s="8">
        <v>25430</v>
      </c>
      <c r="F241" s="8">
        <v>72</v>
      </c>
      <c r="G241" s="8">
        <v>69</v>
      </c>
      <c r="H241" s="8" t="s">
        <v>75</v>
      </c>
      <c r="I241" s="9">
        <v>28.433900000000001</v>
      </c>
      <c r="J241" s="9">
        <v>-81.325000000000003</v>
      </c>
      <c r="K241" s="18">
        <v>27.4</v>
      </c>
      <c r="L241" s="8" t="s">
        <v>685</v>
      </c>
      <c r="M241" s="8">
        <v>101</v>
      </c>
      <c r="N241" s="8">
        <v>36</v>
      </c>
      <c r="O241" s="16">
        <v>81</v>
      </c>
      <c r="P241" s="8">
        <v>19</v>
      </c>
      <c r="Q241" s="7" t="str">
        <f>IF(AND(P241&gt;=-2,P241&lt;0),"06b-2",
IF(AND(P241&gt;=0,P241&lt;2),"07a-1",
IF(AND(P241&gt;=2,P241&lt;4),"07a-2",
IF(AND(P241&gt;=4,P241&lt;6),"07a-b",
IF(AND(P241&gt;=6,P241&lt;8),"07b-1",
IF(AND(P241&gt;=8,P241&lt;10),"07b-2",
IF(AND(P241&gt;=10,P241&lt;12),"08a-1",
IF(AND(P241&gt;=12,P241&lt;14),"08a-2",
IF(AND(P241&gt;=14,P241&lt;16),"08a-b",
IF(AND(P241&gt;=16,P241&lt;18),"08b-1",
IF(AND(P241&gt;=18,P241&lt;20),"08b-2",
IF(AND(P241&gt;=20,P241&lt;22),"09a-1",
IF(AND(P241&gt;=22,P241&lt;24),"09a-2",
IF(AND(P241&gt;=24,P241&lt;26),"09a-b",
IF(AND(P241&gt;=26,P241&lt;28),"09b-1",
IF(AND(P241&gt;=28,P241&lt;30),"09b-2",
IF(AND(P241&gt;=30,P241&lt;32),"10a-1",
IF(AND(P241&gt;=32,P241&lt;34),"10a-2",
IF(AND(P241&gt;=34,P241&lt;36),"10a-b",
IF(AND(P241&gt;=36,P241&lt;38),"10b-1",
IF(AND(P241&gt;=38,P241&lt;40),"10b-2",
IF(AND(P241&gt;=40,P241&lt;42),"11a-1",
IF(AND(P241&gt;=42,P241&lt;44),"11a-2",
IF(AND(P241&gt;=44,P241&lt;46),"11a-b",
IF(AND(P241&gt;=46,P241&lt;48),"11b-1",
IF(AND(P241&gt;=48,P241&lt;50),"11b-2",
IF(AND(P241&gt;=50,P241&lt;52),"12a-1",
IF(AND(P241&gt;=52,P241&lt;54),"12a-2",
))))))))))))))))))))))))))))</f>
        <v>08b-2</v>
      </c>
      <c r="R241" s="10">
        <v>30.058</v>
      </c>
      <c r="S241" s="7" t="str">
        <f>IF(AND(R241&gt;=-2,R241&lt;0),"06b-2",
IF(AND(R241&gt;=0,R241&lt;2),"07a-1",
IF(AND(R241&gt;=2,R241&lt;4),"07a-2",
IF(AND(R241&gt;=4,R241&lt;6),"07a-b",
IF(AND(R241&gt;=6,R241&lt;8),"07b-1",
IF(AND(R241&gt;=8,R241&lt;10),"07b-2",
IF(AND(R241&gt;=10,R241&lt;12),"08a-1",
IF(AND(R241&gt;=12,R241&lt;14),"08a-2",
IF(AND(R241&gt;=14,R241&lt;16),"08a-b",
IF(AND(R241&gt;=16,R241&lt;18),"08b-1",
IF(AND(R241&gt;=18,R241&lt;20),"08b-2",
IF(AND(R241&gt;=20,R241&lt;22),"09a-1",
IF(AND(R241&gt;=22,R241&lt;24),"09a-2",
IF(AND(R241&gt;=24,R241&lt;26),"09a-b",
IF(AND(R241&gt;=26,R241&lt;28),"09b-1",
IF(AND(R241&gt;=28,R241&lt;30),"09b-2",
IF(AND(R241&gt;=30,R241&lt;32),"10a-1",
IF(AND(R241&gt;=32,R241&lt;34),"10a-2",
IF(AND(R241&gt;=34,R241&lt;36),"10a-b",
IF(AND(R241&gt;=36,R241&lt;38),"10b-1",
IF(AND(R241&gt;=38,R241&lt;40),"10b-2",
IF(AND(R241&gt;=40,R241&lt;42),"11a-1",
IF(AND(R241&gt;=42,R241&lt;44),"11a-2",
IF(AND(R241&gt;=44,R241&lt;46),"11a-b",
IF(AND(R241&gt;=46,R241&lt;48),"11b-1",
IF(AND(R241&gt;=48,R241&lt;50),"11b-2",
IF(AND(R241&gt;=50,R241&lt;52),"12a-1",
IF(AND(R241&gt;=52,R241&lt;54),"12a-2",
))))))))))))))))))))))))))))</f>
        <v>10a-1</v>
      </c>
      <c r="T241" s="10">
        <v>30.058</v>
      </c>
      <c r="U241" s="7" t="str">
        <f>IF(AND(T241&gt;=-2,T241&lt;0),"06b-2",
IF(AND(T241&gt;=0,T241&lt;2),"07a-1",
IF(AND(T241&gt;=2,T241&lt;4),"07a-2",
IF(AND(T241&gt;=4,T241&lt;6),"07a-b",
IF(AND(T241&gt;=6,T241&lt;8),"07b-1",
IF(AND(T241&gt;=8,T241&lt;10),"07b-2",
IF(AND(T241&gt;=10,T241&lt;12),"08a-1",
IF(AND(T241&gt;=12,T241&lt;14),"08a-2",
IF(AND(T241&gt;=14,T241&lt;16),"08a-b",
IF(AND(T241&gt;=16,T241&lt;18),"08b-1",
IF(AND(T241&gt;=18,T241&lt;20),"08b-2",
IF(AND(T241&gt;=20,T241&lt;22),"09a-1",
IF(AND(T241&gt;=22,T241&lt;24),"09a-2",
IF(AND(T241&gt;=24,T241&lt;26),"09a-b",
IF(AND(T241&gt;=26,T241&lt;28),"09b-1",
IF(AND(T241&gt;=28,T241&lt;30),"09b-2",
IF(AND(T241&gt;=30,T241&lt;32),"10a-1",
IF(AND(T241&gt;=32,T241&lt;34),"10a-2",
IF(AND(T241&gt;=34,T241&lt;36),"10a-b",
IF(AND(T241&gt;=36,T241&lt;38),"10b-1",
IF(AND(T241&gt;=38,T241&lt;40),"10b-2",
IF(AND(T241&gt;=40,T241&lt;42),"11a-1",
IF(AND(T241&gt;=42,T241&lt;44),"11a-2",
IF(AND(T241&gt;=44,T241&lt;46),"11a-b",
IF(AND(T241&gt;=46,T241&lt;48),"11b-1",
IF(AND(T241&gt;=48,T241&lt;50),"11b-2",
IF(AND(T241&gt;=50,T241&lt;52),"12a-1",
IF(AND(T241&gt;=52,T241&lt;54),"12a-2",
))))))))))))))))))))))))))))</f>
        <v>10a-1</v>
      </c>
      <c r="V241" s="10">
        <v>30.12</v>
      </c>
      <c r="W241" s="7" t="str">
        <f>IF(AND(V241&gt;=-2,V241&lt;0),"06b-2",
IF(AND(V241&gt;=0,V241&lt;2),"07a-1",
IF(AND(V241&gt;=2,V241&lt;4),"07a-2",
IF(AND(V241&gt;=4,V241&lt;6),"07a-b",
IF(AND(V241&gt;=6,V241&lt;8),"07b-1",
IF(AND(V241&gt;=8,V241&lt;10),"07b-2",
IF(AND(V241&gt;=10,V241&lt;12),"08a-1",
IF(AND(V241&gt;=12,V241&lt;14),"08a-2",
IF(AND(V241&gt;=14,V241&lt;16),"08a-b",
IF(AND(V241&gt;=16,V241&lt;18),"08b-1",
IF(AND(V241&gt;=18,V241&lt;20),"08b-2",
IF(AND(V241&gt;=20,V241&lt;22),"09a-1",
IF(AND(V241&gt;=22,V241&lt;24),"09a-2",
IF(AND(V241&gt;=24,V241&lt;26),"09a-b",
IF(AND(V241&gt;=26,V241&lt;28),"09b-1",
IF(AND(V241&gt;=28,V241&lt;30),"09b-2",
IF(AND(V241&gt;=30,V241&lt;32),"10a-1",
IF(AND(V241&gt;=32,V241&lt;34),"10a-2",
IF(AND(V241&gt;=34,V241&lt;36),"10a-b",
IF(AND(V241&gt;=36,V241&lt;38),"10b-1",
IF(AND(V241&gt;=38,V241&lt;40),"10b-2",
IF(AND(V241&gt;=40,V241&lt;42),"11a-1",
IF(AND(V241&gt;=42,V241&lt;44),"11a-2",
IF(AND(V241&gt;=44,V241&lt;46),"11a-b",
IF(AND(V241&gt;=46,V241&lt;48),"11b-1",
IF(AND(V241&gt;=48,V241&lt;50),"11b-2",
IF(AND(V241&gt;=50,V241&lt;52),"12a-1",
IF(AND(V241&gt;=52,V241&lt;54),"12a-2",
))))))))))))))))))))))))))))</f>
        <v>10a-1</v>
      </c>
      <c r="X241" s="10">
        <v>31.433</v>
      </c>
      <c r="Y241" s="7" t="str">
        <f>IF(AND(X241&gt;=-2,X241&lt;0),"06b-2",
IF(AND(X241&gt;=0,X241&lt;2),"07a-1",
IF(AND(X241&gt;=2,X241&lt;4),"07a-2",
IF(AND(X241&gt;=4,X241&lt;6),"07a-b",
IF(AND(X241&gt;=6,X241&lt;8),"07b-1",
IF(AND(X241&gt;=8,X241&lt;10),"07b-2",
IF(AND(X241&gt;=10,X241&lt;12),"08a-1",
IF(AND(X241&gt;=12,X241&lt;14),"08a-2",
IF(AND(X241&gt;=14,X241&lt;16),"08a-b",
IF(AND(X241&gt;=16,X241&lt;18),"08b-1",
IF(AND(X241&gt;=18,X241&lt;20),"08b-2",
IF(AND(X241&gt;=20,X241&lt;22),"09a-1",
IF(AND(X241&gt;=22,X241&lt;24),"09a-2",
IF(AND(X241&gt;=24,X241&lt;26),"09a-b",
IF(AND(X241&gt;=26,X241&lt;28),"09b-1",
IF(AND(X241&gt;=28,X241&lt;30),"09b-2",
IF(AND(X241&gt;=30,X241&lt;32),"10a-1",
IF(AND(X241&gt;=32,X241&lt;34),"10a-2",
IF(AND(X241&gt;=34,X241&lt;36),"10a-b",
IF(AND(X241&gt;=36,X241&lt;38),"10b-1",
IF(AND(X241&gt;=38,X241&lt;40),"10b-2",
IF(AND(X241&gt;=40,X241&lt;42),"11a-1",
IF(AND(X241&gt;=42,X241&lt;44),"11a-2",
IF(AND(X241&gt;=44,X241&lt;46),"11a-b",
IF(AND(X241&gt;=46,X241&lt;48),"11b-1",
IF(AND(X241&gt;=48,X241&lt;50),"11b-2",
IF(AND(X241&gt;=50,X241&lt;52),"12a-1",
IF(AND(X241&gt;=52,X241&lt;54),"12a-2",
))))))))))))))))))))))))))))</f>
        <v>10a-1</v>
      </c>
      <c r="Z241" s="8">
        <v>1</v>
      </c>
      <c r="AA241" s="8">
        <v>55</v>
      </c>
      <c r="AB241" s="8">
        <v>797</v>
      </c>
      <c r="AC241" s="8">
        <v>3390</v>
      </c>
      <c r="AD241" s="8">
        <v>0</v>
      </c>
      <c r="AE241" s="8">
        <v>5</v>
      </c>
      <c r="AF241" s="8">
        <v>63</v>
      </c>
      <c r="AG241" s="7"/>
      <c r="AH241" s="7" t="s">
        <v>686</v>
      </c>
      <c r="AI241" s="7" t="s">
        <v>687</v>
      </c>
      <c r="AJ241" s="7"/>
    </row>
    <row r="242" spans="1:36" x14ac:dyDescent="0.25">
      <c r="A242" s="7" t="s">
        <v>688</v>
      </c>
      <c r="B242" s="8" t="s">
        <v>235</v>
      </c>
      <c r="C242" s="8">
        <v>19450401</v>
      </c>
      <c r="D242" s="8">
        <v>20231231</v>
      </c>
      <c r="E242" s="8">
        <v>15436</v>
      </c>
      <c r="F242" s="8">
        <v>79</v>
      </c>
      <c r="G242" s="8">
        <v>45</v>
      </c>
      <c r="H242" s="8" t="s">
        <v>75</v>
      </c>
      <c r="I242" s="9">
        <v>28.779720000000001</v>
      </c>
      <c r="J242" s="9">
        <v>-81.243610000000004</v>
      </c>
      <c r="K242" s="18">
        <v>16.8</v>
      </c>
      <c r="L242" s="8" t="s">
        <v>689</v>
      </c>
      <c r="M242" s="8">
        <v>101</v>
      </c>
      <c r="N242" s="8">
        <v>40</v>
      </c>
      <c r="O242" s="16">
        <v>93</v>
      </c>
      <c r="P242" s="8">
        <v>22</v>
      </c>
      <c r="Q242" s="7" t="str">
        <f>IF(AND(P242&gt;=-2,P242&lt;0),"06b-2",
IF(AND(P242&gt;=0,P242&lt;2),"07a-1",
IF(AND(P242&gt;=2,P242&lt;4),"07a-2",
IF(AND(P242&gt;=4,P242&lt;6),"07a-b",
IF(AND(P242&gt;=6,P242&lt;8),"07b-1",
IF(AND(P242&gt;=8,P242&lt;10),"07b-2",
IF(AND(P242&gt;=10,P242&lt;12),"08a-1",
IF(AND(P242&gt;=12,P242&lt;14),"08a-2",
IF(AND(P242&gt;=14,P242&lt;16),"08a-b",
IF(AND(P242&gt;=16,P242&lt;18),"08b-1",
IF(AND(P242&gt;=18,P242&lt;20),"08b-2",
IF(AND(P242&gt;=20,P242&lt;22),"09a-1",
IF(AND(P242&gt;=22,P242&lt;24),"09a-2",
IF(AND(P242&gt;=24,P242&lt;26),"09a-b",
IF(AND(P242&gt;=26,P242&lt;28),"09b-1",
IF(AND(P242&gt;=28,P242&lt;30),"09b-2",
IF(AND(P242&gt;=30,P242&lt;32),"10a-1",
IF(AND(P242&gt;=32,P242&lt;34),"10a-2",
IF(AND(P242&gt;=34,P242&lt;36),"10a-b",
IF(AND(P242&gt;=36,P242&lt;38),"10b-1",
IF(AND(P242&gt;=38,P242&lt;40),"10b-2",
IF(AND(P242&gt;=40,P242&lt;42),"11a-1",
IF(AND(P242&gt;=42,P242&lt;44),"11a-2",
IF(AND(P242&gt;=44,P242&lt;46),"11a-b",
IF(AND(P242&gt;=46,P242&lt;48),"11b-1",
IF(AND(P242&gt;=48,P242&lt;50),"11b-2",
IF(AND(P242&gt;=50,P242&lt;52),"12a-1",
IF(AND(P242&gt;=52,P242&lt;54),"12a-2",
))))))))))))))))))))))))))))</f>
        <v>09a-2</v>
      </c>
      <c r="R242" s="10">
        <v>30.510999999999999</v>
      </c>
      <c r="S242" s="7" t="str">
        <f>IF(AND(R242&gt;=-2,R242&lt;0),"06b-2",
IF(AND(R242&gt;=0,R242&lt;2),"07a-1",
IF(AND(R242&gt;=2,R242&lt;4),"07a-2",
IF(AND(R242&gt;=4,R242&lt;6),"07a-b",
IF(AND(R242&gt;=6,R242&lt;8),"07b-1",
IF(AND(R242&gt;=8,R242&lt;10),"07b-2",
IF(AND(R242&gt;=10,R242&lt;12),"08a-1",
IF(AND(R242&gt;=12,R242&lt;14),"08a-2",
IF(AND(R242&gt;=14,R242&lt;16),"08a-b",
IF(AND(R242&gt;=16,R242&lt;18),"08b-1",
IF(AND(R242&gt;=18,R242&lt;20),"08b-2",
IF(AND(R242&gt;=20,R242&lt;22),"09a-1",
IF(AND(R242&gt;=22,R242&lt;24),"09a-2",
IF(AND(R242&gt;=24,R242&lt;26),"09a-b",
IF(AND(R242&gt;=26,R242&lt;28),"09b-1",
IF(AND(R242&gt;=28,R242&lt;30),"09b-2",
IF(AND(R242&gt;=30,R242&lt;32),"10a-1",
IF(AND(R242&gt;=32,R242&lt;34),"10a-2",
IF(AND(R242&gt;=34,R242&lt;36),"10a-b",
IF(AND(R242&gt;=36,R242&lt;38),"10b-1",
IF(AND(R242&gt;=38,R242&lt;40),"10b-2",
IF(AND(R242&gt;=40,R242&lt;42),"11a-1",
IF(AND(R242&gt;=42,R242&lt;44),"11a-2",
IF(AND(R242&gt;=44,R242&lt;46),"11a-b",
IF(AND(R242&gt;=46,R242&lt;48),"11b-1",
IF(AND(R242&gt;=48,R242&lt;50),"11b-2",
IF(AND(R242&gt;=50,R242&lt;52),"12a-1",
IF(AND(R242&gt;=52,R242&lt;54),"12a-2",
))))))))))))))))))))))))))))</f>
        <v>10a-1</v>
      </c>
      <c r="T242" s="10">
        <v>30.510999999999999</v>
      </c>
      <c r="U242" s="7" t="str">
        <f>IF(AND(T242&gt;=-2,T242&lt;0),"06b-2",
IF(AND(T242&gt;=0,T242&lt;2),"07a-1",
IF(AND(T242&gt;=2,T242&lt;4),"07a-2",
IF(AND(T242&gt;=4,T242&lt;6),"07a-b",
IF(AND(T242&gt;=6,T242&lt;8),"07b-1",
IF(AND(T242&gt;=8,T242&lt;10),"07b-2",
IF(AND(T242&gt;=10,T242&lt;12),"08a-1",
IF(AND(T242&gt;=12,T242&lt;14),"08a-2",
IF(AND(T242&gt;=14,T242&lt;16),"08a-b",
IF(AND(T242&gt;=16,T242&lt;18),"08b-1",
IF(AND(T242&gt;=18,T242&lt;20),"08b-2",
IF(AND(T242&gt;=20,T242&lt;22),"09a-1",
IF(AND(T242&gt;=22,T242&lt;24),"09a-2",
IF(AND(T242&gt;=24,T242&lt;26),"09a-b",
IF(AND(T242&gt;=26,T242&lt;28),"09b-1",
IF(AND(T242&gt;=28,T242&lt;30),"09b-2",
IF(AND(T242&gt;=30,T242&lt;32),"10a-1",
IF(AND(T242&gt;=32,T242&lt;34),"10a-2",
IF(AND(T242&gt;=34,T242&lt;36),"10a-b",
IF(AND(T242&gt;=36,T242&lt;38),"10b-1",
IF(AND(T242&gt;=38,T242&lt;40),"10b-2",
IF(AND(T242&gt;=40,T242&lt;42),"11a-1",
IF(AND(T242&gt;=42,T242&lt;44),"11a-2",
IF(AND(T242&gt;=44,T242&lt;46),"11a-b",
IF(AND(T242&gt;=46,T242&lt;48),"11b-1",
IF(AND(T242&gt;=48,T242&lt;50),"11b-2",
IF(AND(T242&gt;=50,T242&lt;52),"12a-1",
IF(AND(T242&gt;=52,T242&lt;54),"12a-2",
))))))))))))))))))))))))))))</f>
        <v>10a-1</v>
      </c>
      <c r="V242" s="10">
        <v>30.510999999999999</v>
      </c>
      <c r="W242" s="7" t="str">
        <f>IF(AND(V242&gt;=-2,V242&lt;0),"06b-2",
IF(AND(V242&gt;=0,V242&lt;2),"07a-1",
IF(AND(V242&gt;=2,V242&lt;4),"07a-2",
IF(AND(V242&gt;=4,V242&lt;6),"07a-b",
IF(AND(V242&gt;=6,V242&lt;8),"07b-1",
IF(AND(V242&gt;=8,V242&lt;10),"07b-2",
IF(AND(V242&gt;=10,V242&lt;12),"08a-1",
IF(AND(V242&gt;=12,V242&lt;14),"08a-2",
IF(AND(V242&gt;=14,V242&lt;16),"08a-b",
IF(AND(V242&gt;=16,V242&lt;18),"08b-1",
IF(AND(V242&gt;=18,V242&lt;20),"08b-2",
IF(AND(V242&gt;=20,V242&lt;22),"09a-1",
IF(AND(V242&gt;=22,V242&lt;24),"09a-2",
IF(AND(V242&gt;=24,V242&lt;26),"09a-b",
IF(AND(V242&gt;=26,V242&lt;28),"09b-1",
IF(AND(V242&gt;=28,V242&lt;30),"09b-2",
IF(AND(V242&gt;=30,V242&lt;32),"10a-1",
IF(AND(V242&gt;=32,V242&lt;34),"10a-2",
IF(AND(V242&gt;=34,V242&lt;36),"10a-b",
IF(AND(V242&gt;=36,V242&lt;38),"10b-1",
IF(AND(V242&gt;=38,V242&lt;40),"10b-2",
IF(AND(V242&gt;=40,V242&lt;42),"11a-1",
IF(AND(V242&gt;=42,V242&lt;44),"11a-2",
IF(AND(V242&gt;=44,V242&lt;46),"11a-b",
IF(AND(V242&gt;=46,V242&lt;48),"11b-1",
IF(AND(V242&gt;=48,V242&lt;50),"11b-2",
IF(AND(V242&gt;=50,V242&lt;52),"12a-1",
IF(AND(V242&gt;=52,V242&lt;54),"12a-2",
))))))))))))))))))))))))))))</f>
        <v>10a-1</v>
      </c>
      <c r="X242" s="10">
        <v>30.6</v>
      </c>
      <c r="Y242" s="7" t="str">
        <f>IF(AND(X242&gt;=-2,X242&lt;0),"06b-2",
IF(AND(X242&gt;=0,X242&lt;2),"07a-1",
IF(AND(X242&gt;=2,X242&lt;4),"07a-2",
IF(AND(X242&gt;=4,X242&lt;6),"07a-b",
IF(AND(X242&gt;=6,X242&lt;8),"07b-1",
IF(AND(X242&gt;=8,X242&lt;10),"07b-2",
IF(AND(X242&gt;=10,X242&lt;12),"08a-1",
IF(AND(X242&gt;=12,X242&lt;14),"08a-2",
IF(AND(X242&gt;=14,X242&lt;16),"08a-b",
IF(AND(X242&gt;=16,X242&lt;18),"08b-1",
IF(AND(X242&gt;=18,X242&lt;20),"08b-2",
IF(AND(X242&gt;=20,X242&lt;22),"09a-1",
IF(AND(X242&gt;=22,X242&lt;24),"09a-2",
IF(AND(X242&gt;=24,X242&lt;26),"09a-b",
IF(AND(X242&gt;=26,X242&lt;28),"09b-1",
IF(AND(X242&gt;=28,X242&lt;30),"09b-2",
IF(AND(X242&gt;=30,X242&lt;32),"10a-1",
IF(AND(X242&gt;=32,X242&lt;34),"10a-2",
IF(AND(X242&gt;=34,X242&lt;36),"10a-b",
IF(AND(X242&gt;=36,X242&lt;38),"10b-1",
IF(AND(X242&gt;=38,X242&lt;40),"10b-2",
IF(AND(X242&gt;=40,X242&lt;42),"11a-1",
IF(AND(X242&gt;=42,X242&lt;44),"11a-2",
IF(AND(X242&gt;=44,X242&lt;46),"11a-b",
IF(AND(X242&gt;=46,X242&lt;48),"11b-1",
IF(AND(X242&gt;=48,X242&lt;50),"11b-2",
IF(AND(X242&gt;=50,X242&lt;52),"12a-1",
IF(AND(X242&gt;=52,X242&lt;54),"12a-2",
))))))))))))))))))))))))))))</f>
        <v>10a-1</v>
      </c>
      <c r="Z242" s="8">
        <v>0</v>
      </c>
      <c r="AA242" s="8">
        <v>40</v>
      </c>
      <c r="AB242" s="8">
        <v>466</v>
      </c>
      <c r="AC242" s="8">
        <v>2010</v>
      </c>
      <c r="AD242" s="8">
        <v>0</v>
      </c>
      <c r="AE242" s="8">
        <v>0</v>
      </c>
      <c r="AF242" s="8">
        <v>38</v>
      </c>
      <c r="AG242" s="7"/>
      <c r="AH242" s="7" t="s">
        <v>690</v>
      </c>
      <c r="AI242" s="7" t="s">
        <v>691</v>
      </c>
      <c r="AJ242" s="7"/>
    </row>
    <row r="243" spans="1:36" x14ac:dyDescent="0.25">
      <c r="A243" s="7" t="s">
        <v>692</v>
      </c>
      <c r="B243" s="8" t="s">
        <v>235</v>
      </c>
      <c r="C243" s="8">
        <v>20110101</v>
      </c>
      <c r="D243" s="8">
        <v>20231231</v>
      </c>
      <c r="E243" s="8">
        <v>3970</v>
      </c>
      <c r="F243" s="8">
        <v>13</v>
      </c>
      <c r="G243" s="8">
        <v>12</v>
      </c>
      <c r="H243" s="8" t="s">
        <v>75</v>
      </c>
      <c r="I243" s="9">
        <v>28.508199999999999</v>
      </c>
      <c r="J243" s="9">
        <v>-81.546700000000001</v>
      </c>
      <c r="K243" s="18">
        <v>45.7</v>
      </c>
      <c r="L243" s="8"/>
      <c r="M243" s="8">
        <v>100</v>
      </c>
      <c r="N243" s="8">
        <v>47</v>
      </c>
      <c r="O243" s="16">
        <v>80</v>
      </c>
      <c r="P243" s="8">
        <v>28</v>
      </c>
      <c r="Q243" s="7" t="str">
        <f>IF(AND(P243&gt;=-2,P243&lt;0),"06b-2",
IF(AND(P243&gt;=0,P243&lt;2),"07a-1",
IF(AND(P243&gt;=2,P243&lt;4),"07a-2",
IF(AND(P243&gt;=4,P243&lt;6),"07a-b",
IF(AND(P243&gt;=6,P243&lt;8),"07b-1",
IF(AND(P243&gt;=8,P243&lt;10),"07b-2",
IF(AND(P243&gt;=10,P243&lt;12),"08a-1",
IF(AND(P243&gt;=12,P243&lt;14),"08a-2",
IF(AND(P243&gt;=14,P243&lt;16),"08a-b",
IF(AND(P243&gt;=16,P243&lt;18),"08b-1",
IF(AND(P243&gt;=18,P243&lt;20),"08b-2",
IF(AND(P243&gt;=20,P243&lt;22),"09a-1",
IF(AND(P243&gt;=22,P243&lt;24),"09a-2",
IF(AND(P243&gt;=24,P243&lt;26),"09a-b",
IF(AND(P243&gt;=26,P243&lt;28),"09b-1",
IF(AND(P243&gt;=28,P243&lt;30),"09b-2",
IF(AND(P243&gt;=30,P243&lt;32),"10a-1",
IF(AND(P243&gt;=32,P243&lt;34),"10a-2",
IF(AND(P243&gt;=34,P243&lt;36),"10a-b",
IF(AND(P243&gt;=36,P243&lt;38),"10b-1",
IF(AND(P243&gt;=38,P243&lt;40),"10b-2",
IF(AND(P243&gt;=40,P243&lt;42),"11a-1",
IF(AND(P243&gt;=42,P243&lt;44),"11a-2",
IF(AND(P243&gt;=44,P243&lt;46),"11a-b",
IF(AND(P243&gt;=46,P243&lt;48),"11b-1",
IF(AND(P243&gt;=48,P243&lt;50),"11b-2",
IF(AND(P243&gt;=50,P243&lt;52),"12a-1",
IF(AND(P243&gt;=52,P243&lt;54),"12a-2",
))))))))))))))))))))))))))))</f>
        <v>09b-2</v>
      </c>
      <c r="R243" s="10">
        <v>32.167000000000002</v>
      </c>
      <c r="S243" s="7" t="str">
        <f>IF(AND(R243&gt;=-2,R243&lt;0),"06b-2",
IF(AND(R243&gt;=0,R243&lt;2),"07a-1",
IF(AND(R243&gt;=2,R243&lt;4),"07a-2",
IF(AND(R243&gt;=4,R243&lt;6),"07a-b",
IF(AND(R243&gt;=6,R243&lt;8),"07b-1",
IF(AND(R243&gt;=8,R243&lt;10),"07b-2",
IF(AND(R243&gt;=10,R243&lt;12),"08a-1",
IF(AND(R243&gt;=12,R243&lt;14),"08a-2",
IF(AND(R243&gt;=14,R243&lt;16),"08a-b",
IF(AND(R243&gt;=16,R243&lt;18),"08b-1",
IF(AND(R243&gt;=18,R243&lt;20),"08b-2",
IF(AND(R243&gt;=20,R243&lt;22),"09a-1",
IF(AND(R243&gt;=22,R243&lt;24),"09a-2",
IF(AND(R243&gt;=24,R243&lt;26),"09a-b",
IF(AND(R243&gt;=26,R243&lt;28),"09b-1",
IF(AND(R243&gt;=28,R243&lt;30),"09b-2",
IF(AND(R243&gt;=30,R243&lt;32),"10a-1",
IF(AND(R243&gt;=32,R243&lt;34),"10a-2",
IF(AND(R243&gt;=34,R243&lt;36),"10a-b",
IF(AND(R243&gt;=36,R243&lt;38),"10b-1",
IF(AND(R243&gt;=38,R243&lt;40),"10b-2",
IF(AND(R243&gt;=40,R243&lt;42),"11a-1",
IF(AND(R243&gt;=42,R243&lt;44),"11a-2",
IF(AND(R243&gt;=44,R243&lt;46),"11a-b",
IF(AND(R243&gt;=46,R243&lt;48),"11b-1",
IF(AND(R243&gt;=48,R243&lt;50),"11b-2",
IF(AND(R243&gt;=50,R243&lt;52),"12a-1",
IF(AND(R243&gt;=52,R243&lt;54),"12a-2",
))))))))))))))))))))))))))))</f>
        <v>10a-2</v>
      </c>
      <c r="T243" s="10">
        <v>32.167000000000002</v>
      </c>
      <c r="U243" s="7" t="str">
        <f>IF(AND(T243&gt;=-2,T243&lt;0),"06b-2",
IF(AND(T243&gt;=0,T243&lt;2),"07a-1",
IF(AND(T243&gt;=2,T243&lt;4),"07a-2",
IF(AND(T243&gt;=4,T243&lt;6),"07a-b",
IF(AND(T243&gt;=6,T243&lt;8),"07b-1",
IF(AND(T243&gt;=8,T243&lt;10),"07b-2",
IF(AND(T243&gt;=10,T243&lt;12),"08a-1",
IF(AND(T243&gt;=12,T243&lt;14),"08a-2",
IF(AND(T243&gt;=14,T243&lt;16),"08a-b",
IF(AND(T243&gt;=16,T243&lt;18),"08b-1",
IF(AND(T243&gt;=18,T243&lt;20),"08b-2",
IF(AND(T243&gt;=20,T243&lt;22),"09a-1",
IF(AND(T243&gt;=22,T243&lt;24),"09a-2",
IF(AND(T243&gt;=24,T243&lt;26),"09a-b",
IF(AND(T243&gt;=26,T243&lt;28),"09b-1",
IF(AND(T243&gt;=28,T243&lt;30),"09b-2",
IF(AND(T243&gt;=30,T243&lt;32),"10a-1",
IF(AND(T243&gt;=32,T243&lt;34),"10a-2",
IF(AND(T243&gt;=34,T243&lt;36),"10a-b",
IF(AND(T243&gt;=36,T243&lt;38),"10b-1",
IF(AND(T243&gt;=38,T243&lt;40),"10b-2",
IF(AND(T243&gt;=40,T243&lt;42),"11a-1",
IF(AND(T243&gt;=42,T243&lt;44),"11a-2",
IF(AND(T243&gt;=44,T243&lt;46),"11a-b",
IF(AND(T243&gt;=46,T243&lt;48),"11b-1",
IF(AND(T243&gt;=48,T243&lt;50),"11b-2",
IF(AND(T243&gt;=50,T243&lt;52),"12a-1",
IF(AND(T243&gt;=52,T243&lt;54),"12a-2",
))))))))))))))))))))))))))))</f>
        <v>10a-2</v>
      </c>
      <c r="V243" s="10">
        <v>32.167000000000002</v>
      </c>
      <c r="W243" s="7" t="str">
        <f>IF(AND(V243&gt;=-2,V243&lt;0),"06b-2",
IF(AND(V243&gt;=0,V243&lt;2),"07a-1",
IF(AND(V243&gt;=2,V243&lt;4),"07a-2",
IF(AND(V243&gt;=4,V243&lt;6),"07a-b",
IF(AND(V243&gt;=6,V243&lt;8),"07b-1",
IF(AND(V243&gt;=8,V243&lt;10),"07b-2",
IF(AND(V243&gt;=10,V243&lt;12),"08a-1",
IF(AND(V243&gt;=12,V243&lt;14),"08a-2",
IF(AND(V243&gt;=14,V243&lt;16),"08a-b",
IF(AND(V243&gt;=16,V243&lt;18),"08b-1",
IF(AND(V243&gt;=18,V243&lt;20),"08b-2",
IF(AND(V243&gt;=20,V243&lt;22),"09a-1",
IF(AND(V243&gt;=22,V243&lt;24),"09a-2",
IF(AND(V243&gt;=24,V243&lt;26),"09a-b",
IF(AND(V243&gt;=26,V243&lt;28),"09b-1",
IF(AND(V243&gt;=28,V243&lt;30),"09b-2",
IF(AND(V243&gt;=30,V243&lt;32),"10a-1",
IF(AND(V243&gt;=32,V243&lt;34),"10a-2",
IF(AND(V243&gt;=34,V243&lt;36),"10a-b",
IF(AND(V243&gt;=36,V243&lt;38),"10b-1",
IF(AND(V243&gt;=38,V243&lt;40),"10b-2",
IF(AND(V243&gt;=40,V243&lt;42),"11a-1",
IF(AND(V243&gt;=42,V243&lt;44),"11a-2",
IF(AND(V243&gt;=44,V243&lt;46),"11a-b",
IF(AND(V243&gt;=46,V243&lt;48),"11b-1",
IF(AND(V243&gt;=48,V243&lt;50),"11b-2",
IF(AND(V243&gt;=50,V243&lt;52),"12a-1",
IF(AND(V243&gt;=52,V243&lt;54),"12a-2",
))))))))))))))))))))))))))))</f>
        <v>10a-2</v>
      </c>
      <c r="X243" s="10">
        <v>32.167000000000002</v>
      </c>
      <c r="Y243" s="7" t="str">
        <f>IF(AND(X243&gt;=-2,X243&lt;0),"06b-2",
IF(AND(X243&gt;=0,X243&lt;2),"07a-1",
IF(AND(X243&gt;=2,X243&lt;4),"07a-2",
IF(AND(X243&gt;=4,X243&lt;6),"07a-b",
IF(AND(X243&gt;=6,X243&lt;8),"07b-1",
IF(AND(X243&gt;=8,X243&lt;10),"07b-2",
IF(AND(X243&gt;=10,X243&lt;12),"08a-1",
IF(AND(X243&gt;=12,X243&lt;14),"08a-2",
IF(AND(X243&gt;=14,X243&lt;16),"08a-b",
IF(AND(X243&gt;=16,X243&lt;18),"08b-1",
IF(AND(X243&gt;=18,X243&lt;20),"08b-2",
IF(AND(X243&gt;=20,X243&lt;22),"09a-1",
IF(AND(X243&gt;=22,X243&lt;24),"09a-2",
IF(AND(X243&gt;=24,X243&lt;26),"09a-b",
IF(AND(X243&gt;=26,X243&lt;28),"09b-1",
IF(AND(X243&gt;=28,X243&lt;30),"09b-2",
IF(AND(X243&gt;=30,X243&lt;32),"10a-1",
IF(AND(X243&gt;=32,X243&lt;34),"10a-2",
IF(AND(X243&gt;=34,X243&lt;36),"10a-b",
IF(AND(X243&gt;=36,X243&lt;38),"10b-1",
IF(AND(X243&gt;=38,X243&lt;40),"10b-2",
IF(AND(X243&gt;=40,X243&lt;42),"11a-1",
IF(AND(X243&gt;=42,X243&lt;44),"11a-2",
IF(AND(X243&gt;=44,X243&lt;46),"11a-b",
IF(AND(X243&gt;=46,X243&lt;48),"11b-1",
IF(AND(X243&gt;=48,X243&lt;50),"11b-2",
IF(AND(X243&gt;=50,X243&lt;52),"12a-1",
IF(AND(X243&gt;=52,X243&lt;54),"12a-2",
))))))))))))))))))))))))))))</f>
        <v>10a-2</v>
      </c>
      <c r="Z243" s="8">
        <v>0</v>
      </c>
      <c r="AA243" s="8">
        <v>6</v>
      </c>
      <c r="AB243" s="8">
        <v>108</v>
      </c>
      <c r="AC243" s="8">
        <v>567</v>
      </c>
      <c r="AD243" s="8">
        <v>0</v>
      </c>
      <c r="AE243" s="8">
        <v>0</v>
      </c>
      <c r="AF243" s="8">
        <v>6</v>
      </c>
      <c r="AG243" s="7" t="s">
        <v>693</v>
      </c>
      <c r="AH243" s="7"/>
      <c r="AI243" s="7"/>
      <c r="AJ243" s="7"/>
    </row>
    <row r="244" spans="1:36" x14ac:dyDescent="0.25">
      <c r="A244" s="7" t="s">
        <v>694</v>
      </c>
      <c r="B244" s="8" t="s">
        <v>235</v>
      </c>
      <c r="C244" s="8">
        <v>20220124</v>
      </c>
      <c r="D244" s="8">
        <v>20221229</v>
      </c>
      <c r="E244" s="8">
        <v>16</v>
      </c>
      <c r="F244" s="8">
        <v>1</v>
      </c>
      <c r="G244" s="8">
        <v>1</v>
      </c>
      <c r="H244" s="8" t="s">
        <v>113</v>
      </c>
      <c r="I244" s="9">
        <v>29.29</v>
      </c>
      <c r="J244" s="9">
        <v>-81.06</v>
      </c>
      <c r="K244" s="18">
        <v>8.5</v>
      </c>
      <c r="L244" s="8" t="s">
        <v>695</v>
      </c>
      <c r="M244" s="8"/>
      <c r="N244" s="8"/>
      <c r="O244" s="16"/>
      <c r="P244" s="8"/>
      <c r="Q244" s="7"/>
      <c r="R244" s="10">
        <v>27</v>
      </c>
      <c r="S244" s="7" t="str">
        <f>IF(AND(R244&gt;=-2,R244&lt;0),"06b-2",
IF(AND(R244&gt;=0,R244&lt;2),"07a-1",
IF(AND(R244&gt;=2,R244&lt;4),"07a-2",
IF(AND(R244&gt;=4,R244&lt;6),"07a-b",
IF(AND(R244&gt;=6,R244&lt;8),"07b-1",
IF(AND(R244&gt;=8,R244&lt;10),"07b-2",
IF(AND(R244&gt;=10,R244&lt;12),"08a-1",
IF(AND(R244&gt;=12,R244&lt;14),"08a-2",
IF(AND(R244&gt;=14,R244&lt;16),"08a-b",
IF(AND(R244&gt;=16,R244&lt;18),"08b-1",
IF(AND(R244&gt;=18,R244&lt;20),"08b-2",
IF(AND(R244&gt;=20,R244&lt;22),"09a-1",
IF(AND(R244&gt;=22,R244&lt;24),"09a-2",
IF(AND(R244&gt;=24,R244&lt;26),"09a-b",
IF(AND(R244&gt;=26,R244&lt;28),"09b-1",
IF(AND(R244&gt;=28,R244&lt;30),"09b-2",
IF(AND(R244&gt;=30,R244&lt;32),"10a-1",
IF(AND(R244&gt;=32,R244&lt;34),"10a-2",
IF(AND(R244&gt;=34,R244&lt;36),"10a-b",
IF(AND(R244&gt;=36,R244&lt;38),"10b-1",
IF(AND(R244&gt;=38,R244&lt;40),"10b-2",
IF(AND(R244&gt;=40,R244&lt;42),"11a-1",
IF(AND(R244&gt;=42,R244&lt;44),"11a-2",
IF(AND(R244&gt;=44,R244&lt;46),"11a-b",
IF(AND(R244&gt;=46,R244&lt;48),"11b-1",
IF(AND(R244&gt;=48,R244&lt;50),"11b-2",
IF(AND(R244&gt;=50,R244&lt;52),"12a-1",
IF(AND(R244&gt;=52,R244&lt;54),"12a-2",
))))))))))))))))))))))))))))</f>
        <v>09b-1</v>
      </c>
      <c r="T244" s="10">
        <v>27</v>
      </c>
      <c r="U244" s="7" t="str">
        <f>IF(AND(T244&gt;=-2,T244&lt;0),"06b-2",
IF(AND(T244&gt;=0,T244&lt;2),"07a-1",
IF(AND(T244&gt;=2,T244&lt;4),"07a-2",
IF(AND(T244&gt;=4,T244&lt;6),"07a-b",
IF(AND(T244&gt;=6,T244&lt;8),"07b-1",
IF(AND(T244&gt;=8,T244&lt;10),"07b-2",
IF(AND(T244&gt;=10,T244&lt;12),"08a-1",
IF(AND(T244&gt;=12,T244&lt;14),"08a-2",
IF(AND(T244&gt;=14,T244&lt;16),"08a-b",
IF(AND(T244&gt;=16,T244&lt;18),"08b-1",
IF(AND(T244&gt;=18,T244&lt;20),"08b-2",
IF(AND(T244&gt;=20,T244&lt;22),"09a-1",
IF(AND(T244&gt;=22,T244&lt;24),"09a-2",
IF(AND(T244&gt;=24,T244&lt;26),"09a-b",
IF(AND(T244&gt;=26,T244&lt;28),"09b-1",
IF(AND(T244&gt;=28,T244&lt;30),"09b-2",
IF(AND(T244&gt;=30,T244&lt;32),"10a-1",
IF(AND(T244&gt;=32,T244&lt;34),"10a-2",
IF(AND(T244&gt;=34,T244&lt;36),"10a-b",
IF(AND(T244&gt;=36,T244&lt;38),"10b-1",
IF(AND(T244&gt;=38,T244&lt;40),"10b-2",
IF(AND(T244&gt;=40,T244&lt;42),"11a-1",
IF(AND(T244&gt;=42,T244&lt;44),"11a-2",
IF(AND(T244&gt;=44,T244&lt;46),"11a-b",
IF(AND(T244&gt;=46,T244&lt;48),"11b-1",
IF(AND(T244&gt;=48,T244&lt;50),"11b-2",
IF(AND(T244&gt;=50,T244&lt;52),"12a-1",
IF(AND(T244&gt;=52,T244&lt;54),"12a-2",
))))))))))))))))))))))))))))</f>
        <v>09b-1</v>
      </c>
      <c r="V244" s="10">
        <v>27</v>
      </c>
      <c r="W244" s="7" t="str">
        <f>IF(AND(V244&gt;=-2,V244&lt;0),"06b-2",
IF(AND(V244&gt;=0,V244&lt;2),"07a-1",
IF(AND(V244&gt;=2,V244&lt;4),"07a-2",
IF(AND(V244&gt;=4,V244&lt;6),"07a-b",
IF(AND(V244&gt;=6,V244&lt;8),"07b-1",
IF(AND(V244&gt;=8,V244&lt;10),"07b-2",
IF(AND(V244&gt;=10,V244&lt;12),"08a-1",
IF(AND(V244&gt;=12,V244&lt;14),"08a-2",
IF(AND(V244&gt;=14,V244&lt;16),"08a-b",
IF(AND(V244&gt;=16,V244&lt;18),"08b-1",
IF(AND(V244&gt;=18,V244&lt;20),"08b-2",
IF(AND(V244&gt;=20,V244&lt;22),"09a-1",
IF(AND(V244&gt;=22,V244&lt;24),"09a-2",
IF(AND(V244&gt;=24,V244&lt;26),"09a-b",
IF(AND(V244&gt;=26,V244&lt;28),"09b-1",
IF(AND(V244&gt;=28,V244&lt;30),"09b-2",
IF(AND(V244&gt;=30,V244&lt;32),"10a-1",
IF(AND(V244&gt;=32,V244&lt;34),"10a-2",
IF(AND(V244&gt;=34,V244&lt;36),"10a-b",
IF(AND(V244&gt;=36,V244&lt;38),"10b-1",
IF(AND(V244&gt;=38,V244&lt;40),"10b-2",
IF(AND(V244&gt;=40,V244&lt;42),"11a-1",
IF(AND(V244&gt;=42,V244&lt;44),"11a-2",
IF(AND(V244&gt;=44,V244&lt;46),"11a-b",
IF(AND(V244&gt;=46,V244&lt;48),"11b-1",
IF(AND(V244&gt;=48,V244&lt;50),"11b-2",
IF(AND(V244&gt;=50,V244&lt;52),"12a-1",
IF(AND(V244&gt;=52,V244&lt;54),"12a-2",
))))))))))))))))))))))))))))</f>
        <v>09b-1</v>
      </c>
      <c r="X244" s="10">
        <v>27</v>
      </c>
      <c r="Y244" s="7" t="str">
        <f>IF(AND(X244&gt;=-2,X244&lt;0),"06b-2",
IF(AND(X244&gt;=0,X244&lt;2),"07a-1",
IF(AND(X244&gt;=2,X244&lt;4),"07a-2",
IF(AND(X244&gt;=4,X244&lt;6),"07a-b",
IF(AND(X244&gt;=6,X244&lt;8),"07b-1",
IF(AND(X244&gt;=8,X244&lt;10),"07b-2",
IF(AND(X244&gt;=10,X244&lt;12),"08a-1",
IF(AND(X244&gt;=12,X244&lt;14),"08a-2",
IF(AND(X244&gt;=14,X244&lt;16),"08a-b",
IF(AND(X244&gt;=16,X244&lt;18),"08b-1",
IF(AND(X244&gt;=18,X244&lt;20),"08b-2",
IF(AND(X244&gt;=20,X244&lt;22),"09a-1",
IF(AND(X244&gt;=22,X244&lt;24),"09a-2",
IF(AND(X244&gt;=24,X244&lt;26),"09a-b",
IF(AND(X244&gt;=26,X244&lt;28),"09b-1",
IF(AND(X244&gt;=28,X244&lt;30),"09b-2",
IF(AND(X244&gt;=30,X244&lt;32),"10a-1",
IF(AND(X244&gt;=32,X244&lt;34),"10a-2",
IF(AND(X244&gt;=34,X244&lt;36),"10a-b",
IF(AND(X244&gt;=36,X244&lt;38),"10b-1",
IF(AND(X244&gt;=38,X244&lt;40),"10b-2",
IF(AND(X244&gt;=40,X244&lt;42),"11a-1",
IF(AND(X244&gt;=42,X244&lt;44),"11a-2",
IF(AND(X244&gt;=44,X244&lt;46),"11a-b",
IF(AND(X244&gt;=46,X244&lt;48),"11b-1",
IF(AND(X244&gt;=48,X244&lt;50),"11b-2",
IF(AND(X244&gt;=50,X244&lt;52),"12a-1",
IF(AND(X244&gt;=52,X244&lt;54),"12a-2",
))))))))))))))))))))))))))))</f>
        <v>09b-1</v>
      </c>
      <c r="Z244" s="8">
        <v>0</v>
      </c>
      <c r="AA244" s="8">
        <v>2</v>
      </c>
      <c r="AB244" s="8">
        <v>9</v>
      </c>
      <c r="AC244" s="8">
        <v>11</v>
      </c>
      <c r="AD244" s="8">
        <v>0</v>
      </c>
      <c r="AE244" s="8">
        <v>0</v>
      </c>
      <c r="AF244" s="8">
        <v>2</v>
      </c>
      <c r="AG244" s="7" t="s">
        <v>696</v>
      </c>
      <c r="AH244" s="7" t="s">
        <v>697</v>
      </c>
      <c r="AI244" s="7" t="s">
        <v>698</v>
      </c>
      <c r="AJ244" s="7"/>
    </row>
    <row r="245" spans="1:36" x14ac:dyDescent="0.25">
      <c r="A245" s="7" t="s">
        <v>699</v>
      </c>
      <c r="B245" s="8" t="s">
        <v>235</v>
      </c>
      <c r="C245" s="8">
        <v>19400308</v>
      </c>
      <c r="D245" s="8">
        <v>20231231</v>
      </c>
      <c r="E245" s="8">
        <v>10305</v>
      </c>
      <c r="F245" s="8">
        <v>84</v>
      </c>
      <c r="G245" s="8">
        <v>22</v>
      </c>
      <c r="H245" s="8" t="s">
        <v>179</v>
      </c>
      <c r="I245" s="9">
        <v>26.7897</v>
      </c>
      <c r="J245" s="9">
        <v>-81.304400000000001</v>
      </c>
      <c r="K245" s="18">
        <v>6.1</v>
      </c>
      <c r="L245" s="8"/>
      <c r="M245" s="8">
        <v>101</v>
      </c>
      <c r="N245" s="8">
        <v>41</v>
      </c>
      <c r="O245" s="16">
        <v>79</v>
      </c>
      <c r="P245" s="8">
        <v>25</v>
      </c>
      <c r="Q245" s="7" t="str">
        <f>IF(AND(P245&gt;=-2,P245&lt;0),"06b-2",
IF(AND(P245&gt;=0,P245&lt;2),"07a-1",
IF(AND(P245&gt;=2,P245&lt;4),"07a-2",
IF(AND(P245&gt;=4,P245&lt;6),"07a-b",
IF(AND(P245&gt;=6,P245&lt;8),"07b-1",
IF(AND(P245&gt;=8,P245&lt;10),"07b-2",
IF(AND(P245&gt;=10,P245&lt;12),"08a-1",
IF(AND(P245&gt;=12,P245&lt;14),"08a-2",
IF(AND(P245&gt;=14,P245&lt;16),"08a-b",
IF(AND(P245&gt;=16,P245&lt;18),"08b-1",
IF(AND(P245&gt;=18,P245&lt;20),"08b-2",
IF(AND(P245&gt;=20,P245&lt;22),"09a-1",
IF(AND(P245&gt;=22,P245&lt;24),"09a-2",
IF(AND(P245&gt;=24,P245&lt;26),"09a-b",
IF(AND(P245&gt;=26,P245&lt;28),"09b-1",
IF(AND(P245&gt;=28,P245&lt;30),"09b-2",
IF(AND(P245&gt;=30,P245&lt;32),"10a-1",
IF(AND(P245&gt;=32,P245&lt;34),"10a-2",
IF(AND(P245&gt;=34,P245&lt;36),"10a-b",
IF(AND(P245&gt;=36,P245&lt;38),"10b-1",
IF(AND(P245&gt;=38,P245&lt;40),"10b-2",
IF(AND(P245&gt;=40,P245&lt;42),"11a-1",
IF(AND(P245&gt;=42,P245&lt;44),"11a-2",
IF(AND(P245&gt;=44,P245&lt;46),"11a-b",
IF(AND(P245&gt;=46,P245&lt;48),"11b-1",
IF(AND(P245&gt;=48,P245&lt;50),"11b-2",
IF(AND(P245&gt;=50,P245&lt;52),"12a-1",
IF(AND(P245&gt;=52,P245&lt;54),"12a-2",
))))))))))))))))))))))))))))</f>
        <v>09a-b</v>
      </c>
      <c r="R245" s="10">
        <v>31.318000000000001</v>
      </c>
      <c r="S245" s="7" t="str">
        <f>IF(AND(R245&gt;=-2,R245&lt;0),"06b-2",
IF(AND(R245&gt;=0,R245&lt;2),"07a-1",
IF(AND(R245&gt;=2,R245&lt;4),"07a-2",
IF(AND(R245&gt;=4,R245&lt;6),"07a-b",
IF(AND(R245&gt;=6,R245&lt;8),"07b-1",
IF(AND(R245&gt;=8,R245&lt;10),"07b-2",
IF(AND(R245&gt;=10,R245&lt;12),"08a-1",
IF(AND(R245&gt;=12,R245&lt;14),"08a-2",
IF(AND(R245&gt;=14,R245&lt;16),"08a-b",
IF(AND(R245&gt;=16,R245&lt;18),"08b-1",
IF(AND(R245&gt;=18,R245&lt;20),"08b-2",
IF(AND(R245&gt;=20,R245&lt;22),"09a-1",
IF(AND(R245&gt;=22,R245&lt;24),"09a-2",
IF(AND(R245&gt;=24,R245&lt;26),"09a-b",
IF(AND(R245&gt;=26,R245&lt;28),"09b-1",
IF(AND(R245&gt;=28,R245&lt;30),"09b-2",
IF(AND(R245&gt;=30,R245&lt;32),"10a-1",
IF(AND(R245&gt;=32,R245&lt;34),"10a-2",
IF(AND(R245&gt;=34,R245&lt;36),"10a-b",
IF(AND(R245&gt;=36,R245&lt;38),"10b-1",
IF(AND(R245&gt;=38,R245&lt;40),"10b-2",
IF(AND(R245&gt;=40,R245&lt;42),"11a-1",
IF(AND(R245&gt;=42,R245&lt;44),"11a-2",
IF(AND(R245&gt;=44,R245&lt;46),"11a-b",
IF(AND(R245&gt;=46,R245&lt;48),"11b-1",
IF(AND(R245&gt;=48,R245&lt;50),"11b-2",
IF(AND(R245&gt;=50,R245&lt;52),"12a-1",
IF(AND(R245&gt;=52,R245&lt;54),"12a-2",
))))))))))))))))))))))))))))</f>
        <v>10a-1</v>
      </c>
      <c r="T245" s="10">
        <v>31.318000000000001</v>
      </c>
      <c r="U245" s="7" t="str">
        <f>IF(AND(T245&gt;=-2,T245&lt;0),"06b-2",
IF(AND(T245&gt;=0,T245&lt;2),"07a-1",
IF(AND(T245&gt;=2,T245&lt;4),"07a-2",
IF(AND(T245&gt;=4,T245&lt;6),"07a-b",
IF(AND(T245&gt;=6,T245&lt;8),"07b-1",
IF(AND(T245&gt;=8,T245&lt;10),"07b-2",
IF(AND(T245&gt;=10,T245&lt;12),"08a-1",
IF(AND(T245&gt;=12,T245&lt;14),"08a-2",
IF(AND(T245&gt;=14,T245&lt;16),"08a-b",
IF(AND(T245&gt;=16,T245&lt;18),"08b-1",
IF(AND(T245&gt;=18,T245&lt;20),"08b-2",
IF(AND(T245&gt;=20,T245&lt;22),"09a-1",
IF(AND(T245&gt;=22,T245&lt;24),"09a-2",
IF(AND(T245&gt;=24,T245&lt;26),"09a-b",
IF(AND(T245&gt;=26,T245&lt;28),"09b-1",
IF(AND(T245&gt;=28,T245&lt;30),"09b-2",
IF(AND(T245&gt;=30,T245&lt;32),"10a-1",
IF(AND(T245&gt;=32,T245&lt;34),"10a-2",
IF(AND(T245&gt;=34,T245&lt;36),"10a-b",
IF(AND(T245&gt;=36,T245&lt;38),"10b-1",
IF(AND(T245&gt;=38,T245&lt;40),"10b-2",
IF(AND(T245&gt;=40,T245&lt;42),"11a-1",
IF(AND(T245&gt;=42,T245&lt;44),"11a-2",
IF(AND(T245&gt;=44,T245&lt;46),"11a-b",
IF(AND(T245&gt;=46,T245&lt;48),"11b-1",
IF(AND(T245&gt;=48,T245&lt;50),"11b-2",
IF(AND(T245&gt;=50,T245&lt;52),"12a-1",
IF(AND(T245&gt;=52,T245&lt;54),"12a-2",
))))))))))))))))))))))))))))</f>
        <v>10a-1</v>
      </c>
      <c r="V245" s="10">
        <v>31.318000000000001</v>
      </c>
      <c r="W245" s="7" t="str">
        <f>IF(AND(V245&gt;=-2,V245&lt;0),"06b-2",
IF(AND(V245&gt;=0,V245&lt;2),"07a-1",
IF(AND(V245&gt;=2,V245&lt;4),"07a-2",
IF(AND(V245&gt;=4,V245&lt;6),"07a-b",
IF(AND(V245&gt;=6,V245&lt;8),"07b-1",
IF(AND(V245&gt;=8,V245&lt;10),"07b-2",
IF(AND(V245&gt;=10,V245&lt;12),"08a-1",
IF(AND(V245&gt;=12,V245&lt;14),"08a-2",
IF(AND(V245&gt;=14,V245&lt;16),"08a-b",
IF(AND(V245&gt;=16,V245&lt;18),"08b-1",
IF(AND(V245&gt;=18,V245&lt;20),"08b-2",
IF(AND(V245&gt;=20,V245&lt;22),"09a-1",
IF(AND(V245&gt;=22,V245&lt;24),"09a-2",
IF(AND(V245&gt;=24,V245&lt;26),"09a-b",
IF(AND(V245&gt;=26,V245&lt;28),"09b-1",
IF(AND(V245&gt;=28,V245&lt;30),"09b-2",
IF(AND(V245&gt;=30,V245&lt;32),"10a-1",
IF(AND(V245&gt;=32,V245&lt;34),"10a-2",
IF(AND(V245&gt;=34,V245&lt;36),"10a-b",
IF(AND(V245&gt;=36,V245&lt;38),"10b-1",
IF(AND(V245&gt;=38,V245&lt;40),"10b-2",
IF(AND(V245&gt;=40,V245&lt;42),"11a-1",
IF(AND(V245&gt;=42,V245&lt;44),"11a-2",
IF(AND(V245&gt;=44,V245&lt;46),"11a-b",
IF(AND(V245&gt;=46,V245&lt;48),"11b-1",
IF(AND(V245&gt;=48,V245&lt;50),"11b-2",
IF(AND(V245&gt;=50,V245&lt;52),"12a-1",
IF(AND(V245&gt;=52,V245&lt;54),"12a-2",
))))))))))))))))))))))))))))</f>
        <v>10a-1</v>
      </c>
      <c r="X245" s="10">
        <v>31.318000000000001</v>
      </c>
      <c r="Y245" s="7" t="str">
        <f>IF(AND(X245&gt;=-2,X245&lt;0),"06b-2",
IF(AND(X245&gt;=0,X245&lt;2),"07a-1",
IF(AND(X245&gt;=2,X245&lt;4),"07a-2",
IF(AND(X245&gt;=4,X245&lt;6),"07a-b",
IF(AND(X245&gt;=6,X245&lt;8),"07b-1",
IF(AND(X245&gt;=8,X245&lt;10),"07b-2",
IF(AND(X245&gt;=10,X245&lt;12),"08a-1",
IF(AND(X245&gt;=12,X245&lt;14),"08a-2",
IF(AND(X245&gt;=14,X245&lt;16),"08a-b",
IF(AND(X245&gt;=16,X245&lt;18),"08b-1",
IF(AND(X245&gt;=18,X245&lt;20),"08b-2",
IF(AND(X245&gt;=20,X245&lt;22),"09a-1",
IF(AND(X245&gt;=22,X245&lt;24),"09a-2",
IF(AND(X245&gt;=24,X245&lt;26),"09a-b",
IF(AND(X245&gt;=26,X245&lt;28),"09b-1",
IF(AND(X245&gt;=28,X245&lt;30),"09b-2",
IF(AND(X245&gt;=30,X245&lt;32),"10a-1",
IF(AND(X245&gt;=32,X245&lt;34),"10a-2",
IF(AND(X245&gt;=34,X245&lt;36),"10a-b",
IF(AND(X245&gt;=36,X245&lt;38),"10b-1",
IF(AND(X245&gt;=38,X245&lt;40),"10b-2",
IF(AND(X245&gt;=40,X245&lt;42),"11a-1",
IF(AND(X245&gt;=42,X245&lt;44),"11a-2",
IF(AND(X245&gt;=44,X245&lt;46),"11a-b",
IF(AND(X245&gt;=46,X245&lt;48),"11b-1",
IF(AND(X245&gt;=48,X245&lt;50),"11b-2",
IF(AND(X245&gt;=50,X245&lt;52),"12a-1",
IF(AND(X245&gt;=52,X245&lt;54),"12a-2",
))))))))))))))))))))))))))))</f>
        <v>10a-1</v>
      </c>
      <c r="Z245" s="8">
        <v>0</v>
      </c>
      <c r="AA245" s="8">
        <v>25</v>
      </c>
      <c r="AB245" s="8">
        <v>270</v>
      </c>
      <c r="AC245" s="8">
        <v>1002</v>
      </c>
      <c r="AD245" s="8">
        <v>0</v>
      </c>
      <c r="AE245" s="8">
        <v>0</v>
      </c>
      <c r="AF245" s="8">
        <v>2</v>
      </c>
      <c r="AG245" s="7" t="s">
        <v>700</v>
      </c>
      <c r="AH245" s="7"/>
      <c r="AI245" s="7"/>
      <c r="AJ245" s="7"/>
    </row>
    <row r="246" spans="1:36" x14ac:dyDescent="0.25">
      <c r="A246" s="7" t="s">
        <v>701</v>
      </c>
      <c r="B246" s="8" t="s">
        <v>235</v>
      </c>
      <c r="C246" s="8">
        <v>18920316</v>
      </c>
      <c r="D246" s="8">
        <v>18980228</v>
      </c>
      <c r="E246" s="8">
        <v>1534</v>
      </c>
      <c r="F246" s="8">
        <v>7</v>
      </c>
      <c r="G246" s="8">
        <v>2</v>
      </c>
      <c r="H246" s="8" t="s">
        <v>53</v>
      </c>
      <c r="I246" s="9">
        <v>28.933330000000002</v>
      </c>
      <c r="J246" s="9">
        <v>-82.033330000000007</v>
      </c>
      <c r="K246" s="18"/>
      <c r="L246" s="8"/>
      <c r="M246" s="8">
        <v>97</v>
      </c>
      <c r="N246" s="8">
        <v>41</v>
      </c>
      <c r="O246" s="16">
        <v>81</v>
      </c>
      <c r="P246" s="8">
        <v>26</v>
      </c>
      <c r="Q246" s="7" t="str">
        <f>IF(AND(P246&gt;=-2,P246&lt;0),"06b-2",
IF(AND(P246&gt;=0,P246&lt;2),"07a-1",
IF(AND(P246&gt;=2,P246&lt;4),"07a-2",
IF(AND(P246&gt;=4,P246&lt;6),"07a-b",
IF(AND(P246&gt;=6,P246&lt;8),"07b-1",
IF(AND(P246&gt;=8,P246&lt;10),"07b-2",
IF(AND(P246&gt;=10,P246&lt;12),"08a-1",
IF(AND(P246&gt;=12,P246&lt;14),"08a-2",
IF(AND(P246&gt;=14,P246&lt;16),"08a-b",
IF(AND(P246&gt;=16,P246&lt;18),"08b-1",
IF(AND(P246&gt;=18,P246&lt;20),"08b-2",
IF(AND(P246&gt;=20,P246&lt;22),"09a-1",
IF(AND(P246&gt;=22,P246&lt;24),"09a-2",
IF(AND(P246&gt;=24,P246&lt;26),"09a-b",
IF(AND(P246&gt;=26,P246&lt;28),"09b-1",
IF(AND(P246&gt;=28,P246&lt;30),"09b-2",
IF(AND(P246&gt;=30,P246&lt;32),"10a-1",
IF(AND(P246&gt;=32,P246&lt;34),"10a-2",
IF(AND(P246&gt;=34,P246&lt;36),"10a-b",
IF(AND(P246&gt;=36,P246&lt;38),"10b-1",
IF(AND(P246&gt;=38,P246&lt;40),"10b-2",
IF(AND(P246&gt;=40,P246&lt;42),"11a-1",
IF(AND(P246&gt;=42,P246&lt;44),"11a-2",
IF(AND(P246&gt;=44,P246&lt;46),"11a-b",
IF(AND(P246&gt;=46,P246&lt;48),"11b-1",
IF(AND(P246&gt;=48,P246&lt;50),"11b-2",
IF(AND(P246&gt;=50,P246&lt;52),"12a-1",
IF(AND(P246&gt;=52,P246&lt;54),"12a-2",
))))))))))))))))))))))))))))</f>
        <v>09b-1</v>
      </c>
      <c r="R246" s="10">
        <v>27</v>
      </c>
      <c r="S246" s="7" t="str">
        <f>IF(AND(R246&gt;=-2,R246&lt;0),"06b-2",
IF(AND(R246&gt;=0,R246&lt;2),"07a-1",
IF(AND(R246&gt;=2,R246&lt;4),"07a-2",
IF(AND(R246&gt;=4,R246&lt;6),"07a-b",
IF(AND(R246&gt;=6,R246&lt;8),"07b-1",
IF(AND(R246&gt;=8,R246&lt;10),"07b-2",
IF(AND(R246&gt;=10,R246&lt;12),"08a-1",
IF(AND(R246&gt;=12,R246&lt;14),"08a-2",
IF(AND(R246&gt;=14,R246&lt;16),"08a-b",
IF(AND(R246&gt;=16,R246&lt;18),"08b-1",
IF(AND(R246&gt;=18,R246&lt;20),"08b-2",
IF(AND(R246&gt;=20,R246&lt;22),"09a-1",
IF(AND(R246&gt;=22,R246&lt;24),"09a-2",
IF(AND(R246&gt;=24,R246&lt;26),"09a-b",
IF(AND(R246&gt;=26,R246&lt;28),"09b-1",
IF(AND(R246&gt;=28,R246&lt;30),"09b-2",
IF(AND(R246&gt;=30,R246&lt;32),"10a-1",
IF(AND(R246&gt;=32,R246&lt;34),"10a-2",
IF(AND(R246&gt;=34,R246&lt;36),"10a-b",
IF(AND(R246&gt;=36,R246&lt;38),"10b-1",
IF(AND(R246&gt;=38,R246&lt;40),"10b-2",
IF(AND(R246&gt;=40,R246&lt;42),"11a-1",
IF(AND(R246&gt;=42,R246&lt;44),"11a-2",
IF(AND(R246&gt;=44,R246&lt;46),"11a-b",
IF(AND(R246&gt;=46,R246&lt;48),"11b-1",
IF(AND(R246&gt;=48,R246&lt;50),"11b-2",
IF(AND(R246&gt;=50,R246&lt;52),"12a-1",
IF(AND(R246&gt;=52,R246&lt;54),"12a-2",
))))))))))))))))))))))))))))</f>
        <v>09b-1</v>
      </c>
      <c r="T246" s="10">
        <v>27</v>
      </c>
      <c r="U246" s="7" t="str">
        <f>IF(AND(T246&gt;=-2,T246&lt;0),"06b-2",
IF(AND(T246&gt;=0,T246&lt;2),"07a-1",
IF(AND(T246&gt;=2,T246&lt;4),"07a-2",
IF(AND(T246&gt;=4,T246&lt;6),"07a-b",
IF(AND(T246&gt;=6,T246&lt;8),"07b-1",
IF(AND(T246&gt;=8,T246&lt;10),"07b-2",
IF(AND(T246&gt;=10,T246&lt;12),"08a-1",
IF(AND(T246&gt;=12,T246&lt;14),"08a-2",
IF(AND(T246&gt;=14,T246&lt;16),"08a-b",
IF(AND(T246&gt;=16,T246&lt;18),"08b-1",
IF(AND(T246&gt;=18,T246&lt;20),"08b-2",
IF(AND(T246&gt;=20,T246&lt;22),"09a-1",
IF(AND(T246&gt;=22,T246&lt;24),"09a-2",
IF(AND(T246&gt;=24,T246&lt;26),"09a-b",
IF(AND(T246&gt;=26,T246&lt;28),"09b-1",
IF(AND(T246&gt;=28,T246&lt;30),"09b-2",
IF(AND(T246&gt;=30,T246&lt;32),"10a-1",
IF(AND(T246&gt;=32,T246&lt;34),"10a-2",
IF(AND(T246&gt;=34,T246&lt;36),"10a-b",
IF(AND(T246&gt;=36,T246&lt;38),"10b-1",
IF(AND(T246&gt;=38,T246&lt;40),"10b-2",
IF(AND(T246&gt;=40,T246&lt;42),"11a-1",
IF(AND(T246&gt;=42,T246&lt;44),"11a-2",
IF(AND(T246&gt;=44,T246&lt;46),"11a-b",
IF(AND(T246&gt;=46,T246&lt;48),"11b-1",
IF(AND(T246&gt;=48,T246&lt;50),"11b-2",
IF(AND(T246&gt;=50,T246&lt;52),"12a-1",
IF(AND(T246&gt;=52,T246&lt;54),"12a-2",
))))))))))))))))))))))))))))</f>
        <v>09b-1</v>
      </c>
      <c r="V246" s="10">
        <v>27</v>
      </c>
      <c r="W246" s="7" t="str">
        <f>IF(AND(V246&gt;=-2,V246&lt;0),"06b-2",
IF(AND(V246&gt;=0,V246&lt;2),"07a-1",
IF(AND(V246&gt;=2,V246&lt;4),"07a-2",
IF(AND(V246&gt;=4,V246&lt;6),"07a-b",
IF(AND(V246&gt;=6,V246&lt;8),"07b-1",
IF(AND(V246&gt;=8,V246&lt;10),"07b-2",
IF(AND(V246&gt;=10,V246&lt;12),"08a-1",
IF(AND(V246&gt;=12,V246&lt;14),"08a-2",
IF(AND(V246&gt;=14,V246&lt;16),"08a-b",
IF(AND(V246&gt;=16,V246&lt;18),"08b-1",
IF(AND(V246&gt;=18,V246&lt;20),"08b-2",
IF(AND(V246&gt;=20,V246&lt;22),"09a-1",
IF(AND(V246&gt;=22,V246&lt;24),"09a-2",
IF(AND(V246&gt;=24,V246&lt;26),"09a-b",
IF(AND(V246&gt;=26,V246&lt;28),"09b-1",
IF(AND(V246&gt;=28,V246&lt;30),"09b-2",
IF(AND(V246&gt;=30,V246&lt;32),"10a-1",
IF(AND(V246&gt;=32,V246&lt;34),"10a-2",
IF(AND(V246&gt;=34,V246&lt;36),"10a-b",
IF(AND(V246&gt;=36,V246&lt;38),"10b-1",
IF(AND(V246&gt;=38,V246&lt;40),"10b-2",
IF(AND(V246&gt;=40,V246&lt;42),"11a-1",
IF(AND(V246&gt;=42,V246&lt;44),"11a-2",
IF(AND(V246&gt;=44,V246&lt;46),"11a-b",
IF(AND(V246&gt;=46,V246&lt;48),"11b-1",
IF(AND(V246&gt;=48,V246&lt;50),"11b-2",
IF(AND(V246&gt;=50,V246&lt;52),"12a-1",
IF(AND(V246&gt;=52,V246&lt;54),"12a-2",
))))))))))))))))))))))))))))</f>
        <v>09b-1</v>
      </c>
      <c r="X246" s="10">
        <v>27</v>
      </c>
      <c r="Y246" s="7" t="str">
        <f>IF(AND(X246&gt;=-2,X246&lt;0),"06b-2",
IF(AND(X246&gt;=0,X246&lt;2),"07a-1",
IF(AND(X246&gt;=2,X246&lt;4),"07a-2",
IF(AND(X246&gt;=4,X246&lt;6),"07a-b",
IF(AND(X246&gt;=6,X246&lt;8),"07b-1",
IF(AND(X246&gt;=8,X246&lt;10),"07b-2",
IF(AND(X246&gt;=10,X246&lt;12),"08a-1",
IF(AND(X246&gt;=12,X246&lt;14),"08a-2",
IF(AND(X246&gt;=14,X246&lt;16),"08a-b",
IF(AND(X246&gt;=16,X246&lt;18),"08b-1",
IF(AND(X246&gt;=18,X246&lt;20),"08b-2",
IF(AND(X246&gt;=20,X246&lt;22),"09a-1",
IF(AND(X246&gt;=22,X246&lt;24),"09a-2",
IF(AND(X246&gt;=24,X246&lt;26),"09a-b",
IF(AND(X246&gt;=26,X246&lt;28),"09b-1",
IF(AND(X246&gt;=28,X246&lt;30),"09b-2",
IF(AND(X246&gt;=30,X246&lt;32),"10a-1",
IF(AND(X246&gt;=32,X246&lt;34),"10a-2",
IF(AND(X246&gt;=34,X246&lt;36),"10a-b",
IF(AND(X246&gt;=36,X246&lt;38),"10b-1",
IF(AND(X246&gt;=38,X246&lt;40),"10b-2",
IF(AND(X246&gt;=40,X246&lt;42),"11a-1",
IF(AND(X246&gt;=42,X246&lt;44),"11a-2",
IF(AND(X246&gt;=44,X246&lt;46),"11a-b",
IF(AND(X246&gt;=46,X246&lt;48),"11b-1",
IF(AND(X246&gt;=48,X246&lt;50),"11b-2",
IF(AND(X246&gt;=50,X246&lt;52),"12a-1",
IF(AND(X246&gt;=52,X246&lt;54),"12a-2",
))))))))))))))))))))))))))))</f>
        <v>09b-1</v>
      </c>
      <c r="Z246" s="8">
        <v>0</v>
      </c>
      <c r="AA246" s="8">
        <v>4</v>
      </c>
      <c r="AB246" s="8">
        <v>25</v>
      </c>
      <c r="AC246" s="8">
        <v>66</v>
      </c>
      <c r="AD246" s="8">
        <v>0</v>
      </c>
      <c r="AE246" s="8">
        <v>0</v>
      </c>
      <c r="AF246" s="8">
        <v>3</v>
      </c>
      <c r="AG246" s="7" t="s">
        <v>702</v>
      </c>
      <c r="AH246" s="7"/>
      <c r="AI246" s="7"/>
      <c r="AJ246" s="7"/>
    </row>
    <row r="247" spans="1:36" x14ac:dyDescent="0.25">
      <c r="A247" s="7" t="s">
        <v>703</v>
      </c>
      <c r="B247" s="8" t="s">
        <v>235</v>
      </c>
      <c r="C247" s="8">
        <v>19221121</v>
      </c>
      <c r="D247" s="8">
        <v>20041231</v>
      </c>
      <c r="E247" s="8">
        <v>22860</v>
      </c>
      <c r="F247" s="8">
        <v>83</v>
      </c>
      <c r="G247" s="8">
        <v>70</v>
      </c>
      <c r="H247" s="8" t="s">
        <v>113</v>
      </c>
      <c r="I247" s="9">
        <v>29.643889999999999</v>
      </c>
      <c r="J247" s="9">
        <v>-81.660560000000004</v>
      </c>
      <c r="K247" s="18">
        <v>21.3</v>
      </c>
      <c r="L247" s="8"/>
      <c r="M247" s="8">
        <v>105</v>
      </c>
      <c r="N247" s="8">
        <v>33</v>
      </c>
      <c r="O247" s="16">
        <v>82</v>
      </c>
      <c r="P247" s="8">
        <v>11</v>
      </c>
      <c r="Q247" s="7" t="str">
        <f>IF(AND(P247&gt;=-2,P247&lt;0),"06b-2",
IF(AND(P247&gt;=0,P247&lt;2),"07a-1",
IF(AND(P247&gt;=2,P247&lt;4),"07a-2",
IF(AND(P247&gt;=4,P247&lt;6),"07a-b",
IF(AND(P247&gt;=6,P247&lt;8),"07b-1",
IF(AND(P247&gt;=8,P247&lt;10),"07b-2",
IF(AND(P247&gt;=10,P247&lt;12),"08a-1",
IF(AND(P247&gt;=12,P247&lt;14),"08a-2",
IF(AND(P247&gt;=14,P247&lt;16),"08a-b",
IF(AND(P247&gt;=16,P247&lt;18),"08b-1",
IF(AND(P247&gt;=18,P247&lt;20),"08b-2",
IF(AND(P247&gt;=20,P247&lt;22),"09a-1",
IF(AND(P247&gt;=22,P247&lt;24),"09a-2",
IF(AND(P247&gt;=24,P247&lt;26),"09a-b",
IF(AND(P247&gt;=26,P247&lt;28),"09b-1",
IF(AND(P247&gt;=28,P247&lt;30),"09b-2",
IF(AND(P247&gt;=30,P247&lt;32),"10a-1",
IF(AND(P247&gt;=32,P247&lt;34),"10a-2",
IF(AND(P247&gt;=34,P247&lt;36),"10a-b",
IF(AND(P247&gt;=36,P247&lt;38),"10b-1",
IF(AND(P247&gt;=38,P247&lt;40),"10b-2",
IF(AND(P247&gt;=40,P247&lt;42),"11a-1",
IF(AND(P247&gt;=42,P247&lt;44),"11a-2",
IF(AND(P247&gt;=44,P247&lt;46),"11a-b",
IF(AND(P247&gt;=46,P247&lt;48),"11b-1",
IF(AND(P247&gt;=48,P247&lt;50),"11b-2",
IF(AND(P247&gt;=50,P247&lt;52),"12a-1",
IF(AND(P247&gt;=52,P247&lt;54),"12a-2",
))))))))))))))))))))))))))))</f>
        <v>08a-1</v>
      </c>
      <c r="R247" s="10">
        <v>25.713999999999999</v>
      </c>
      <c r="S247" s="7" t="str">
        <f>IF(AND(R247&gt;=-2,R247&lt;0),"06b-2",
IF(AND(R247&gt;=0,R247&lt;2),"07a-1",
IF(AND(R247&gt;=2,R247&lt;4),"07a-2",
IF(AND(R247&gt;=4,R247&lt;6),"07a-b",
IF(AND(R247&gt;=6,R247&lt;8),"07b-1",
IF(AND(R247&gt;=8,R247&lt;10),"07b-2",
IF(AND(R247&gt;=10,R247&lt;12),"08a-1",
IF(AND(R247&gt;=12,R247&lt;14),"08a-2",
IF(AND(R247&gt;=14,R247&lt;16),"08a-b",
IF(AND(R247&gt;=16,R247&lt;18),"08b-1",
IF(AND(R247&gt;=18,R247&lt;20),"08b-2",
IF(AND(R247&gt;=20,R247&lt;22),"09a-1",
IF(AND(R247&gt;=22,R247&lt;24),"09a-2",
IF(AND(R247&gt;=24,R247&lt;26),"09a-b",
IF(AND(R247&gt;=26,R247&lt;28),"09b-1",
IF(AND(R247&gt;=28,R247&lt;30),"09b-2",
IF(AND(R247&gt;=30,R247&lt;32),"10a-1",
IF(AND(R247&gt;=32,R247&lt;34),"10a-2",
IF(AND(R247&gt;=34,R247&lt;36),"10a-b",
IF(AND(R247&gt;=36,R247&lt;38),"10b-1",
IF(AND(R247&gt;=38,R247&lt;40),"10b-2",
IF(AND(R247&gt;=40,R247&lt;42),"11a-1",
IF(AND(R247&gt;=42,R247&lt;44),"11a-2",
IF(AND(R247&gt;=44,R247&lt;46),"11a-b",
IF(AND(R247&gt;=46,R247&lt;48),"11b-1",
IF(AND(R247&gt;=48,R247&lt;50),"11b-2",
IF(AND(R247&gt;=50,R247&lt;52),"12a-1",
IF(AND(R247&gt;=52,R247&lt;54),"12a-2",
))))))))))))))))))))))))))))</f>
        <v>09a-b</v>
      </c>
      <c r="T247" s="10">
        <v>25.713999999999999</v>
      </c>
      <c r="U247" s="7" t="str">
        <f>IF(AND(T247&gt;=-2,T247&lt;0),"06b-2",
IF(AND(T247&gt;=0,T247&lt;2),"07a-1",
IF(AND(T247&gt;=2,T247&lt;4),"07a-2",
IF(AND(T247&gt;=4,T247&lt;6),"07a-b",
IF(AND(T247&gt;=6,T247&lt;8),"07b-1",
IF(AND(T247&gt;=8,T247&lt;10),"07b-2",
IF(AND(T247&gt;=10,T247&lt;12),"08a-1",
IF(AND(T247&gt;=12,T247&lt;14),"08a-2",
IF(AND(T247&gt;=14,T247&lt;16),"08a-b",
IF(AND(T247&gt;=16,T247&lt;18),"08b-1",
IF(AND(T247&gt;=18,T247&lt;20),"08b-2",
IF(AND(T247&gt;=20,T247&lt;22),"09a-1",
IF(AND(T247&gt;=22,T247&lt;24),"09a-2",
IF(AND(T247&gt;=24,T247&lt;26),"09a-b",
IF(AND(T247&gt;=26,T247&lt;28),"09b-1",
IF(AND(T247&gt;=28,T247&lt;30),"09b-2",
IF(AND(T247&gt;=30,T247&lt;32),"10a-1",
IF(AND(T247&gt;=32,T247&lt;34),"10a-2",
IF(AND(T247&gt;=34,T247&lt;36),"10a-b",
IF(AND(T247&gt;=36,T247&lt;38),"10b-1",
IF(AND(T247&gt;=38,T247&lt;40),"10b-2",
IF(AND(T247&gt;=40,T247&lt;42),"11a-1",
IF(AND(T247&gt;=42,T247&lt;44),"11a-2",
IF(AND(T247&gt;=44,T247&lt;46),"11a-b",
IF(AND(T247&gt;=46,T247&lt;48),"11b-1",
IF(AND(T247&gt;=48,T247&lt;50),"11b-2",
IF(AND(T247&gt;=50,T247&lt;52),"12a-1",
IF(AND(T247&gt;=52,T247&lt;54),"12a-2",
))))))))))))))))))))))))))))</f>
        <v>09a-b</v>
      </c>
      <c r="V247" s="10">
        <v>24.324000000000002</v>
      </c>
      <c r="W247" s="7" t="str">
        <f>IF(AND(V247&gt;=-2,V247&lt;0),"06b-2",
IF(AND(V247&gt;=0,V247&lt;2),"07a-1",
IF(AND(V247&gt;=2,V247&lt;4),"07a-2",
IF(AND(V247&gt;=4,V247&lt;6),"07a-b",
IF(AND(V247&gt;=6,V247&lt;8),"07b-1",
IF(AND(V247&gt;=8,V247&lt;10),"07b-2",
IF(AND(V247&gt;=10,V247&lt;12),"08a-1",
IF(AND(V247&gt;=12,V247&lt;14),"08a-2",
IF(AND(V247&gt;=14,V247&lt;16),"08a-b",
IF(AND(V247&gt;=16,V247&lt;18),"08b-1",
IF(AND(V247&gt;=18,V247&lt;20),"08b-2",
IF(AND(V247&gt;=20,V247&lt;22),"09a-1",
IF(AND(V247&gt;=22,V247&lt;24),"09a-2",
IF(AND(V247&gt;=24,V247&lt;26),"09a-b",
IF(AND(V247&gt;=26,V247&lt;28),"09b-1",
IF(AND(V247&gt;=28,V247&lt;30),"09b-2",
IF(AND(V247&gt;=30,V247&lt;32),"10a-1",
IF(AND(V247&gt;=32,V247&lt;34),"10a-2",
IF(AND(V247&gt;=34,V247&lt;36),"10a-b",
IF(AND(V247&gt;=36,V247&lt;38),"10b-1",
IF(AND(V247&gt;=38,V247&lt;40),"10b-2",
IF(AND(V247&gt;=40,V247&lt;42),"11a-1",
IF(AND(V247&gt;=42,V247&lt;44),"11a-2",
IF(AND(V247&gt;=44,V247&lt;46),"11a-b",
IF(AND(V247&gt;=46,V247&lt;48),"11b-1",
IF(AND(V247&gt;=48,V247&lt;50),"11b-2",
IF(AND(V247&gt;=50,V247&lt;52),"12a-1",
IF(AND(V247&gt;=52,V247&lt;54),"12a-2",
))))))))))))))))))))))))))))</f>
        <v>09a-b</v>
      </c>
      <c r="X247" s="10">
        <v>23.471</v>
      </c>
      <c r="Y247" s="7" t="str">
        <f>IF(AND(X247&gt;=-2,X247&lt;0),"06b-2",
IF(AND(X247&gt;=0,X247&lt;2),"07a-1",
IF(AND(X247&gt;=2,X247&lt;4),"07a-2",
IF(AND(X247&gt;=4,X247&lt;6),"07a-b",
IF(AND(X247&gt;=6,X247&lt;8),"07b-1",
IF(AND(X247&gt;=8,X247&lt;10),"07b-2",
IF(AND(X247&gt;=10,X247&lt;12),"08a-1",
IF(AND(X247&gt;=12,X247&lt;14),"08a-2",
IF(AND(X247&gt;=14,X247&lt;16),"08a-b",
IF(AND(X247&gt;=16,X247&lt;18),"08b-1",
IF(AND(X247&gt;=18,X247&lt;20),"08b-2",
IF(AND(X247&gt;=20,X247&lt;22),"09a-1",
IF(AND(X247&gt;=22,X247&lt;24),"09a-2",
IF(AND(X247&gt;=24,X247&lt;26),"09a-b",
IF(AND(X247&gt;=26,X247&lt;28),"09b-1",
IF(AND(X247&gt;=28,X247&lt;30),"09b-2",
IF(AND(X247&gt;=30,X247&lt;32),"10a-1",
IF(AND(X247&gt;=32,X247&lt;34),"10a-2",
IF(AND(X247&gt;=34,X247&lt;36),"10a-b",
IF(AND(X247&gt;=36,X247&lt;38),"10b-1",
IF(AND(X247&gt;=38,X247&lt;40),"10b-2",
IF(AND(X247&gt;=40,X247&lt;42),"11a-1",
IF(AND(X247&gt;=42,X247&lt;44),"11a-2",
IF(AND(X247&gt;=44,X247&lt;46),"11a-b",
IF(AND(X247&gt;=46,X247&lt;48),"11b-1",
IF(AND(X247&gt;=48,X247&lt;50),"11b-2",
IF(AND(X247&gt;=50,X247&lt;52),"12a-1",
IF(AND(X247&gt;=52,X247&lt;54),"12a-2",
))))))))))))))))))))))))))))</f>
        <v>09a-2</v>
      </c>
      <c r="Z247" s="8">
        <v>8</v>
      </c>
      <c r="AA247" s="8">
        <v>250</v>
      </c>
      <c r="AB247" s="8">
        <v>1759</v>
      </c>
      <c r="AC247" s="8">
        <v>4676</v>
      </c>
      <c r="AD247" s="8">
        <v>0</v>
      </c>
      <c r="AE247" s="8">
        <v>3</v>
      </c>
      <c r="AF247" s="8">
        <v>84</v>
      </c>
      <c r="AG247" s="7"/>
      <c r="AH247" s="7"/>
      <c r="AI247" s="7"/>
      <c r="AJ247" s="7"/>
    </row>
    <row r="248" spans="1:36" x14ac:dyDescent="0.25">
      <c r="A248" s="7" t="s">
        <v>704</v>
      </c>
      <c r="B248" s="8" t="s">
        <v>235</v>
      </c>
      <c r="C248" s="8">
        <v>20110101</v>
      </c>
      <c r="D248" s="8">
        <v>20231231</v>
      </c>
      <c r="E248" s="8">
        <v>4321</v>
      </c>
      <c r="F248" s="8">
        <v>13</v>
      </c>
      <c r="G248" s="8">
        <v>13</v>
      </c>
      <c r="H248" s="8" t="s">
        <v>142</v>
      </c>
      <c r="I248" s="9">
        <v>27.91527</v>
      </c>
      <c r="J248" s="9">
        <v>-80.64573</v>
      </c>
      <c r="K248" s="18">
        <v>8.1999999999999993</v>
      </c>
      <c r="L248" s="8"/>
      <c r="M248" s="8">
        <v>99</v>
      </c>
      <c r="N248" s="8">
        <v>48</v>
      </c>
      <c r="O248" s="16">
        <v>81</v>
      </c>
      <c r="P248" s="8">
        <v>30</v>
      </c>
      <c r="Q248" s="7" t="str">
        <f>IF(AND(P248&gt;=-2,P248&lt;0),"06b-2",
IF(AND(P248&gt;=0,P248&lt;2),"07a-1",
IF(AND(P248&gt;=2,P248&lt;4),"07a-2",
IF(AND(P248&gt;=4,P248&lt;6),"07a-b",
IF(AND(P248&gt;=6,P248&lt;8),"07b-1",
IF(AND(P248&gt;=8,P248&lt;10),"07b-2",
IF(AND(P248&gt;=10,P248&lt;12),"08a-1",
IF(AND(P248&gt;=12,P248&lt;14),"08a-2",
IF(AND(P248&gt;=14,P248&lt;16),"08a-b",
IF(AND(P248&gt;=16,P248&lt;18),"08b-1",
IF(AND(P248&gt;=18,P248&lt;20),"08b-2",
IF(AND(P248&gt;=20,P248&lt;22),"09a-1",
IF(AND(P248&gt;=22,P248&lt;24),"09a-2",
IF(AND(P248&gt;=24,P248&lt;26),"09a-b",
IF(AND(P248&gt;=26,P248&lt;28),"09b-1",
IF(AND(P248&gt;=28,P248&lt;30),"09b-2",
IF(AND(P248&gt;=30,P248&lt;32),"10a-1",
IF(AND(P248&gt;=32,P248&lt;34),"10a-2",
IF(AND(P248&gt;=34,P248&lt;36),"10a-b",
IF(AND(P248&gt;=36,P248&lt;38),"10b-1",
IF(AND(P248&gt;=38,P248&lt;40),"10b-2",
IF(AND(P248&gt;=40,P248&lt;42),"11a-1",
IF(AND(P248&gt;=42,P248&lt;44),"11a-2",
IF(AND(P248&gt;=44,P248&lt;46),"11a-b",
IF(AND(P248&gt;=46,P248&lt;48),"11b-1",
IF(AND(P248&gt;=48,P248&lt;50),"11b-2",
IF(AND(P248&gt;=50,P248&lt;52),"12a-1",
IF(AND(P248&gt;=52,P248&lt;54),"12a-2",
))))))))))))))))))))))))))))</f>
        <v>10a-1</v>
      </c>
      <c r="R248" s="10">
        <v>32.462000000000003</v>
      </c>
      <c r="S248" s="7" t="str">
        <f>IF(AND(R248&gt;=-2,R248&lt;0),"06b-2",
IF(AND(R248&gt;=0,R248&lt;2),"07a-1",
IF(AND(R248&gt;=2,R248&lt;4),"07a-2",
IF(AND(R248&gt;=4,R248&lt;6),"07a-b",
IF(AND(R248&gt;=6,R248&lt;8),"07b-1",
IF(AND(R248&gt;=8,R248&lt;10),"07b-2",
IF(AND(R248&gt;=10,R248&lt;12),"08a-1",
IF(AND(R248&gt;=12,R248&lt;14),"08a-2",
IF(AND(R248&gt;=14,R248&lt;16),"08a-b",
IF(AND(R248&gt;=16,R248&lt;18),"08b-1",
IF(AND(R248&gt;=18,R248&lt;20),"08b-2",
IF(AND(R248&gt;=20,R248&lt;22),"09a-1",
IF(AND(R248&gt;=22,R248&lt;24),"09a-2",
IF(AND(R248&gt;=24,R248&lt;26),"09a-b",
IF(AND(R248&gt;=26,R248&lt;28),"09b-1",
IF(AND(R248&gt;=28,R248&lt;30),"09b-2",
IF(AND(R248&gt;=30,R248&lt;32),"10a-1",
IF(AND(R248&gt;=32,R248&lt;34),"10a-2",
IF(AND(R248&gt;=34,R248&lt;36),"10a-b",
IF(AND(R248&gt;=36,R248&lt;38),"10b-1",
IF(AND(R248&gt;=38,R248&lt;40),"10b-2",
IF(AND(R248&gt;=40,R248&lt;42),"11a-1",
IF(AND(R248&gt;=42,R248&lt;44),"11a-2",
IF(AND(R248&gt;=44,R248&lt;46),"11a-b",
IF(AND(R248&gt;=46,R248&lt;48),"11b-1",
IF(AND(R248&gt;=48,R248&lt;50),"11b-2",
IF(AND(R248&gt;=50,R248&lt;52),"12a-1",
IF(AND(R248&gt;=52,R248&lt;54),"12a-2",
))))))))))))))))))))))))))))</f>
        <v>10a-2</v>
      </c>
      <c r="T248" s="10">
        <v>32.462000000000003</v>
      </c>
      <c r="U248" s="7" t="str">
        <f>IF(AND(T248&gt;=-2,T248&lt;0),"06b-2",
IF(AND(T248&gt;=0,T248&lt;2),"07a-1",
IF(AND(T248&gt;=2,T248&lt;4),"07a-2",
IF(AND(T248&gt;=4,T248&lt;6),"07a-b",
IF(AND(T248&gt;=6,T248&lt;8),"07b-1",
IF(AND(T248&gt;=8,T248&lt;10),"07b-2",
IF(AND(T248&gt;=10,T248&lt;12),"08a-1",
IF(AND(T248&gt;=12,T248&lt;14),"08a-2",
IF(AND(T248&gt;=14,T248&lt;16),"08a-b",
IF(AND(T248&gt;=16,T248&lt;18),"08b-1",
IF(AND(T248&gt;=18,T248&lt;20),"08b-2",
IF(AND(T248&gt;=20,T248&lt;22),"09a-1",
IF(AND(T248&gt;=22,T248&lt;24),"09a-2",
IF(AND(T248&gt;=24,T248&lt;26),"09a-b",
IF(AND(T248&gt;=26,T248&lt;28),"09b-1",
IF(AND(T248&gt;=28,T248&lt;30),"09b-2",
IF(AND(T248&gt;=30,T248&lt;32),"10a-1",
IF(AND(T248&gt;=32,T248&lt;34),"10a-2",
IF(AND(T248&gt;=34,T248&lt;36),"10a-b",
IF(AND(T248&gt;=36,T248&lt;38),"10b-1",
IF(AND(T248&gt;=38,T248&lt;40),"10b-2",
IF(AND(T248&gt;=40,T248&lt;42),"11a-1",
IF(AND(T248&gt;=42,T248&lt;44),"11a-2",
IF(AND(T248&gt;=44,T248&lt;46),"11a-b",
IF(AND(T248&gt;=46,T248&lt;48),"11b-1",
IF(AND(T248&gt;=48,T248&lt;50),"11b-2",
IF(AND(T248&gt;=50,T248&lt;52),"12a-1",
IF(AND(T248&gt;=52,T248&lt;54),"12a-2",
))))))))))))))))))))))))))))</f>
        <v>10a-2</v>
      </c>
      <c r="V248" s="10">
        <v>32.462000000000003</v>
      </c>
      <c r="W248" s="7" t="str">
        <f>IF(AND(V248&gt;=-2,V248&lt;0),"06b-2",
IF(AND(V248&gt;=0,V248&lt;2),"07a-1",
IF(AND(V248&gt;=2,V248&lt;4),"07a-2",
IF(AND(V248&gt;=4,V248&lt;6),"07a-b",
IF(AND(V248&gt;=6,V248&lt;8),"07b-1",
IF(AND(V248&gt;=8,V248&lt;10),"07b-2",
IF(AND(V248&gt;=10,V248&lt;12),"08a-1",
IF(AND(V248&gt;=12,V248&lt;14),"08a-2",
IF(AND(V248&gt;=14,V248&lt;16),"08a-b",
IF(AND(V248&gt;=16,V248&lt;18),"08b-1",
IF(AND(V248&gt;=18,V248&lt;20),"08b-2",
IF(AND(V248&gt;=20,V248&lt;22),"09a-1",
IF(AND(V248&gt;=22,V248&lt;24),"09a-2",
IF(AND(V248&gt;=24,V248&lt;26),"09a-b",
IF(AND(V248&gt;=26,V248&lt;28),"09b-1",
IF(AND(V248&gt;=28,V248&lt;30),"09b-2",
IF(AND(V248&gt;=30,V248&lt;32),"10a-1",
IF(AND(V248&gt;=32,V248&lt;34),"10a-2",
IF(AND(V248&gt;=34,V248&lt;36),"10a-b",
IF(AND(V248&gt;=36,V248&lt;38),"10b-1",
IF(AND(V248&gt;=38,V248&lt;40),"10b-2",
IF(AND(V248&gt;=40,V248&lt;42),"11a-1",
IF(AND(V248&gt;=42,V248&lt;44),"11a-2",
IF(AND(V248&gt;=44,V248&lt;46),"11a-b",
IF(AND(V248&gt;=46,V248&lt;48),"11b-1",
IF(AND(V248&gt;=48,V248&lt;50),"11b-2",
IF(AND(V248&gt;=50,V248&lt;52),"12a-1",
IF(AND(V248&gt;=52,V248&lt;54),"12a-2",
))))))))))))))))))))))))))))</f>
        <v>10a-2</v>
      </c>
      <c r="X248" s="10">
        <v>32.462000000000003</v>
      </c>
      <c r="Y248" s="7" t="str">
        <f>IF(AND(X248&gt;=-2,X248&lt;0),"06b-2",
IF(AND(X248&gt;=0,X248&lt;2),"07a-1",
IF(AND(X248&gt;=2,X248&lt;4),"07a-2",
IF(AND(X248&gt;=4,X248&lt;6),"07a-b",
IF(AND(X248&gt;=6,X248&lt;8),"07b-1",
IF(AND(X248&gt;=8,X248&lt;10),"07b-2",
IF(AND(X248&gt;=10,X248&lt;12),"08a-1",
IF(AND(X248&gt;=12,X248&lt;14),"08a-2",
IF(AND(X248&gt;=14,X248&lt;16),"08a-b",
IF(AND(X248&gt;=16,X248&lt;18),"08b-1",
IF(AND(X248&gt;=18,X248&lt;20),"08b-2",
IF(AND(X248&gt;=20,X248&lt;22),"09a-1",
IF(AND(X248&gt;=22,X248&lt;24),"09a-2",
IF(AND(X248&gt;=24,X248&lt;26),"09a-b",
IF(AND(X248&gt;=26,X248&lt;28),"09b-1",
IF(AND(X248&gt;=28,X248&lt;30),"09b-2",
IF(AND(X248&gt;=30,X248&lt;32),"10a-1",
IF(AND(X248&gt;=32,X248&lt;34),"10a-2",
IF(AND(X248&gt;=34,X248&lt;36),"10a-b",
IF(AND(X248&gt;=36,X248&lt;38),"10b-1",
IF(AND(X248&gt;=38,X248&lt;40),"10b-2",
IF(AND(X248&gt;=40,X248&lt;42),"11a-1",
IF(AND(X248&gt;=42,X248&lt;44),"11a-2",
IF(AND(X248&gt;=44,X248&lt;46),"11a-b",
IF(AND(X248&gt;=46,X248&lt;48),"11b-1",
IF(AND(X248&gt;=48,X248&lt;50),"11b-2",
IF(AND(X248&gt;=50,X248&lt;52),"12a-1",
IF(AND(X248&gt;=52,X248&lt;54),"12a-2",
))))))))))))))))))))))))))))</f>
        <v>10a-2</v>
      </c>
      <c r="Z248" s="8">
        <v>0</v>
      </c>
      <c r="AA248" s="8">
        <v>1</v>
      </c>
      <c r="AB248" s="8">
        <v>96</v>
      </c>
      <c r="AC248" s="8">
        <v>464</v>
      </c>
      <c r="AD248" s="8">
        <v>0</v>
      </c>
      <c r="AE248" s="8">
        <v>0</v>
      </c>
      <c r="AF248" s="8">
        <v>5</v>
      </c>
      <c r="AG248" s="7" t="s">
        <v>705</v>
      </c>
      <c r="AH248" s="7"/>
      <c r="AI248" s="7"/>
      <c r="AJ248" s="7"/>
    </row>
    <row r="249" spans="1:36" x14ac:dyDescent="0.25">
      <c r="A249" s="7" t="s">
        <v>706</v>
      </c>
      <c r="B249" s="8" t="s">
        <v>235</v>
      </c>
      <c r="C249" s="8">
        <v>20220124</v>
      </c>
      <c r="D249" s="8">
        <v>20221226</v>
      </c>
      <c r="E249" s="8">
        <v>16</v>
      </c>
      <c r="F249" s="8">
        <v>1</v>
      </c>
      <c r="G249" s="8">
        <v>1</v>
      </c>
      <c r="H249" s="8" t="s">
        <v>157</v>
      </c>
      <c r="I249" s="9">
        <v>26.62</v>
      </c>
      <c r="J249" s="9">
        <v>-80.11</v>
      </c>
      <c r="K249" s="18">
        <v>4.3</v>
      </c>
      <c r="L249" s="8" t="s">
        <v>707</v>
      </c>
      <c r="M249" s="8"/>
      <c r="N249" s="8"/>
      <c r="O249" s="16"/>
      <c r="P249" s="8"/>
      <c r="Q249" s="7"/>
      <c r="R249" s="10">
        <v>37</v>
      </c>
      <c r="S249" s="7" t="str">
        <f>IF(AND(R249&gt;=-2,R249&lt;0),"06b-2",
IF(AND(R249&gt;=0,R249&lt;2),"07a-1",
IF(AND(R249&gt;=2,R249&lt;4),"07a-2",
IF(AND(R249&gt;=4,R249&lt;6),"07a-b",
IF(AND(R249&gt;=6,R249&lt;8),"07b-1",
IF(AND(R249&gt;=8,R249&lt;10),"07b-2",
IF(AND(R249&gt;=10,R249&lt;12),"08a-1",
IF(AND(R249&gt;=12,R249&lt;14),"08a-2",
IF(AND(R249&gt;=14,R249&lt;16),"08a-b",
IF(AND(R249&gt;=16,R249&lt;18),"08b-1",
IF(AND(R249&gt;=18,R249&lt;20),"08b-2",
IF(AND(R249&gt;=20,R249&lt;22),"09a-1",
IF(AND(R249&gt;=22,R249&lt;24),"09a-2",
IF(AND(R249&gt;=24,R249&lt;26),"09a-b",
IF(AND(R249&gt;=26,R249&lt;28),"09b-1",
IF(AND(R249&gt;=28,R249&lt;30),"09b-2",
IF(AND(R249&gt;=30,R249&lt;32),"10a-1",
IF(AND(R249&gt;=32,R249&lt;34),"10a-2",
IF(AND(R249&gt;=34,R249&lt;36),"10a-b",
IF(AND(R249&gt;=36,R249&lt;38),"10b-1",
IF(AND(R249&gt;=38,R249&lt;40),"10b-2",
IF(AND(R249&gt;=40,R249&lt;42),"11a-1",
IF(AND(R249&gt;=42,R249&lt;44),"11a-2",
IF(AND(R249&gt;=44,R249&lt;46),"11a-b",
IF(AND(R249&gt;=46,R249&lt;48),"11b-1",
IF(AND(R249&gt;=48,R249&lt;50),"11b-2",
IF(AND(R249&gt;=50,R249&lt;52),"12a-1",
IF(AND(R249&gt;=52,R249&lt;54),"12a-2",
))))))))))))))))))))))))))))</f>
        <v>10b-1</v>
      </c>
      <c r="T249" s="10">
        <v>37</v>
      </c>
      <c r="U249" s="7" t="str">
        <f>IF(AND(T249&gt;=-2,T249&lt;0),"06b-2",
IF(AND(T249&gt;=0,T249&lt;2),"07a-1",
IF(AND(T249&gt;=2,T249&lt;4),"07a-2",
IF(AND(T249&gt;=4,T249&lt;6),"07a-b",
IF(AND(T249&gt;=6,T249&lt;8),"07b-1",
IF(AND(T249&gt;=8,T249&lt;10),"07b-2",
IF(AND(T249&gt;=10,T249&lt;12),"08a-1",
IF(AND(T249&gt;=12,T249&lt;14),"08a-2",
IF(AND(T249&gt;=14,T249&lt;16),"08a-b",
IF(AND(T249&gt;=16,T249&lt;18),"08b-1",
IF(AND(T249&gt;=18,T249&lt;20),"08b-2",
IF(AND(T249&gt;=20,T249&lt;22),"09a-1",
IF(AND(T249&gt;=22,T249&lt;24),"09a-2",
IF(AND(T249&gt;=24,T249&lt;26),"09a-b",
IF(AND(T249&gt;=26,T249&lt;28),"09b-1",
IF(AND(T249&gt;=28,T249&lt;30),"09b-2",
IF(AND(T249&gt;=30,T249&lt;32),"10a-1",
IF(AND(T249&gt;=32,T249&lt;34),"10a-2",
IF(AND(T249&gt;=34,T249&lt;36),"10a-b",
IF(AND(T249&gt;=36,T249&lt;38),"10b-1",
IF(AND(T249&gt;=38,T249&lt;40),"10b-2",
IF(AND(T249&gt;=40,T249&lt;42),"11a-1",
IF(AND(T249&gt;=42,T249&lt;44),"11a-2",
IF(AND(T249&gt;=44,T249&lt;46),"11a-b",
IF(AND(T249&gt;=46,T249&lt;48),"11b-1",
IF(AND(T249&gt;=48,T249&lt;50),"11b-2",
IF(AND(T249&gt;=50,T249&lt;52),"12a-1",
IF(AND(T249&gt;=52,T249&lt;54),"12a-2",
))))))))))))))))))))))))))))</f>
        <v>10b-1</v>
      </c>
      <c r="V249" s="10">
        <v>37</v>
      </c>
      <c r="W249" s="7" t="str">
        <f>IF(AND(V249&gt;=-2,V249&lt;0),"06b-2",
IF(AND(V249&gt;=0,V249&lt;2),"07a-1",
IF(AND(V249&gt;=2,V249&lt;4),"07a-2",
IF(AND(V249&gt;=4,V249&lt;6),"07a-b",
IF(AND(V249&gt;=6,V249&lt;8),"07b-1",
IF(AND(V249&gt;=8,V249&lt;10),"07b-2",
IF(AND(V249&gt;=10,V249&lt;12),"08a-1",
IF(AND(V249&gt;=12,V249&lt;14),"08a-2",
IF(AND(V249&gt;=14,V249&lt;16),"08a-b",
IF(AND(V249&gt;=16,V249&lt;18),"08b-1",
IF(AND(V249&gt;=18,V249&lt;20),"08b-2",
IF(AND(V249&gt;=20,V249&lt;22),"09a-1",
IF(AND(V249&gt;=22,V249&lt;24),"09a-2",
IF(AND(V249&gt;=24,V249&lt;26),"09a-b",
IF(AND(V249&gt;=26,V249&lt;28),"09b-1",
IF(AND(V249&gt;=28,V249&lt;30),"09b-2",
IF(AND(V249&gt;=30,V249&lt;32),"10a-1",
IF(AND(V249&gt;=32,V249&lt;34),"10a-2",
IF(AND(V249&gt;=34,V249&lt;36),"10a-b",
IF(AND(V249&gt;=36,V249&lt;38),"10b-1",
IF(AND(V249&gt;=38,V249&lt;40),"10b-2",
IF(AND(V249&gt;=40,V249&lt;42),"11a-1",
IF(AND(V249&gt;=42,V249&lt;44),"11a-2",
IF(AND(V249&gt;=44,V249&lt;46),"11a-b",
IF(AND(V249&gt;=46,V249&lt;48),"11b-1",
IF(AND(V249&gt;=48,V249&lt;50),"11b-2",
IF(AND(V249&gt;=50,V249&lt;52),"12a-1",
IF(AND(V249&gt;=52,V249&lt;54),"12a-2",
))))))))))))))))))))))))))))</f>
        <v>10b-1</v>
      </c>
      <c r="X249" s="10">
        <v>37</v>
      </c>
      <c r="Y249" s="7" t="str">
        <f>IF(AND(X249&gt;=-2,X249&lt;0),"06b-2",
IF(AND(X249&gt;=0,X249&lt;2),"07a-1",
IF(AND(X249&gt;=2,X249&lt;4),"07a-2",
IF(AND(X249&gt;=4,X249&lt;6),"07a-b",
IF(AND(X249&gt;=6,X249&lt;8),"07b-1",
IF(AND(X249&gt;=8,X249&lt;10),"07b-2",
IF(AND(X249&gt;=10,X249&lt;12),"08a-1",
IF(AND(X249&gt;=12,X249&lt;14),"08a-2",
IF(AND(X249&gt;=14,X249&lt;16),"08a-b",
IF(AND(X249&gt;=16,X249&lt;18),"08b-1",
IF(AND(X249&gt;=18,X249&lt;20),"08b-2",
IF(AND(X249&gt;=20,X249&lt;22),"09a-1",
IF(AND(X249&gt;=22,X249&lt;24),"09a-2",
IF(AND(X249&gt;=24,X249&lt;26),"09a-b",
IF(AND(X249&gt;=26,X249&lt;28),"09b-1",
IF(AND(X249&gt;=28,X249&lt;30),"09b-2",
IF(AND(X249&gt;=30,X249&lt;32),"10a-1",
IF(AND(X249&gt;=32,X249&lt;34),"10a-2",
IF(AND(X249&gt;=34,X249&lt;36),"10a-b",
IF(AND(X249&gt;=36,X249&lt;38),"10b-1",
IF(AND(X249&gt;=38,X249&lt;40),"10b-2",
IF(AND(X249&gt;=40,X249&lt;42),"11a-1",
IF(AND(X249&gt;=42,X249&lt;44),"11a-2",
IF(AND(X249&gt;=44,X249&lt;46),"11a-b",
IF(AND(X249&gt;=46,X249&lt;48),"11b-1",
IF(AND(X249&gt;=48,X249&lt;50),"11b-2",
IF(AND(X249&gt;=50,X249&lt;52),"12a-1",
IF(AND(X249&gt;=52,X249&lt;54),"12a-2",
))))))))))))))))))))))))))))</f>
        <v>10b-1</v>
      </c>
      <c r="Z249" s="8">
        <v>0</v>
      </c>
      <c r="AA249" s="8">
        <v>0</v>
      </c>
      <c r="AB249" s="8">
        <v>1</v>
      </c>
      <c r="AC249" s="8">
        <v>8</v>
      </c>
      <c r="AD249" s="8">
        <v>0</v>
      </c>
      <c r="AE249" s="8">
        <v>0</v>
      </c>
      <c r="AF249" s="8">
        <v>1</v>
      </c>
      <c r="AG249" s="7" t="s">
        <v>708</v>
      </c>
      <c r="AH249" s="7" t="s">
        <v>709</v>
      </c>
      <c r="AI249" s="7" t="s">
        <v>710</v>
      </c>
      <c r="AJ249" s="7"/>
    </row>
    <row r="250" spans="1:36" x14ac:dyDescent="0.25">
      <c r="A250" s="7" t="s">
        <v>711</v>
      </c>
      <c r="B250" s="8" t="s">
        <v>235</v>
      </c>
      <c r="C250" s="8">
        <v>20021101</v>
      </c>
      <c r="D250" s="8">
        <v>20231231</v>
      </c>
      <c r="E250" s="8">
        <v>7669</v>
      </c>
      <c r="F250" s="8">
        <v>22</v>
      </c>
      <c r="G250" s="8">
        <v>22</v>
      </c>
      <c r="H250" s="8" t="s">
        <v>157</v>
      </c>
      <c r="I250" s="9">
        <v>26.8261</v>
      </c>
      <c r="J250" s="9">
        <v>-80.148799999999994</v>
      </c>
      <c r="K250" s="18">
        <v>6.1</v>
      </c>
      <c r="L250" s="8"/>
      <c r="M250" s="8">
        <v>98</v>
      </c>
      <c r="N250" s="8">
        <v>44</v>
      </c>
      <c r="O250" s="16">
        <v>82</v>
      </c>
      <c r="P250" s="8">
        <v>29</v>
      </c>
      <c r="Q250" s="7" t="str">
        <f>IF(AND(P250&gt;=-2,P250&lt;0),"06b-2",
IF(AND(P250&gt;=0,P250&lt;2),"07a-1",
IF(AND(P250&gt;=2,P250&lt;4),"07a-2",
IF(AND(P250&gt;=4,P250&lt;6),"07a-b",
IF(AND(P250&gt;=6,P250&lt;8),"07b-1",
IF(AND(P250&gt;=8,P250&lt;10),"07b-2",
IF(AND(P250&gt;=10,P250&lt;12),"08a-1",
IF(AND(P250&gt;=12,P250&lt;14),"08a-2",
IF(AND(P250&gt;=14,P250&lt;16),"08a-b",
IF(AND(P250&gt;=16,P250&lt;18),"08b-1",
IF(AND(P250&gt;=18,P250&lt;20),"08b-2",
IF(AND(P250&gt;=20,P250&lt;22),"09a-1",
IF(AND(P250&gt;=22,P250&lt;24),"09a-2",
IF(AND(P250&gt;=24,P250&lt;26),"09a-b",
IF(AND(P250&gt;=26,P250&lt;28),"09b-1",
IF(AND(P250&gt;=28,P250&lt;30),"09b-2",
IF(AND(P250&gt;=30,P250&lt;32),"10a-1",
IF(AND(P250&gt;=32,P250&lt;34),"10a-2",
IF(AND(P250&gt;=34,P250&lt;36),"10a-b",
IF(AND(P250&gt;=36,P250&lt;38),"10b-1",
IF(AND(P250&gt;=38,P250&lt;40),"10b-2",
IF(AND(P250&gt;=40,P250&lt;42),"11a-1",
IF(AND(P250&gt;=42,P250&lt;44),"11a-2",
IF(AND(P250&gt;=44,P250&lt;46),"11a-b",
IF(AND(P250&gt;=46,P250&lt;48),"11b-1",
IF(AND(P250&gt;=48,P250&lt;50),"11b-2",
IF(AND(P250&gt;=50,P250&lt;52),"12a-1",
IF(AND(P250&gt;=52,P250&lt;54),"12a-2",
))))))))))))))))))))))))))))</f>
        <v>09b-2</v>
      </c>
      <c r="R250" s="10">
        <v>37.5</v>
      </c>
      <c r="S250" s="7" t="str">
        <f>IF(AND(R250&gt;=-2,R250&lt;0),"06b-2",
IF(AND(R250&gt;=0,R250&lt;2),"07a-1",
IF(AND(R250&gt;=2,R250&lt;4),"07a-2",
IF(AND(R250&gt;=4,R250&lt;6),"07a-b",
IF(AND(R250&gt;=6,R250&lt;8),"07b-1",
IF(AND(R250&gt;=8,R250&lt;10),"07b-2",
IF(AND(R250&gt;=10,R250&lt;12),"08a-1",
IF(AND(R250&gt;=12,R250&lt;14),"08a-2",
IF(AND(R250&gt;=14,R250&lt;16),"08a-b",
IF(AND(R250&gt;=16,R250&lt;18),"08b-1",
IF(AND(R250&gt;=18,R250&lt;20),"08b-2",
IF(AND(R250&gt;=20,R250&lt;22),"09a-1",
IF(AND(R250&gt;=22,R250&lt;24),"09a-2",
IF(AND(R250&gt;=24,R250&lt;26),"09a-b",
IF(AND(R250&gt;=26,R250&lt;28),"09b-1",
IF(AND(R250&gt;=28,R250&lt;30),"09b-2",
IF(AND(R250&gt;=30,R250&lt;32),"10a-1",
IF(AND(R250&gt;=32,R250&lt;34),"10a-2",
IF(AND(R250&gt;=34,R250&lt;36),"10a-b",
IF(AND(R250&gt;=36,R250&lt;38),"10b-1",
IF(AND(R250&gt;=38,R250&lt;40),"10b-2",
IF(AND(R250&gt;=40,R250&lt;42),"11a-1",
IF(AND(R250&gt;=42,R250&lt;44),"11a-2",
IF(AND(R250&gt;=44,R250&lt;46),"11a-b",
IF(AND(R250&gt;=46,R250&lt;48),"11b-1",
IF(AND(R250&gt;=48,R250&lt;50),"11b-2",
IF(AND(R250&gt;=50,R250&lt;52),"12a-1",
IF(AND(R250&gt;=52,R250&lt;54),"12a-2",
))))))))))))))))))))))))))))</f>
        <v>10b-1</v>
      </c>
      <c r="T250" s="10">
        <v>37.5</v>
      </c>
      <c r="U250" s="7" t="str">
        <f>IF(AND(T250&gt;=-2,T250&lt;0),"06b-2",
IF(AND(T250&gt;=0,T250&lt;2),"07a-1",
IF(AND(T250&gt;=2,T250&lt;4),"07a-2",
IF(AND(T250&gt;=4,T250&lt;6),"07a-b",
IF(AND(T250&gt;=6,T250&lt;8),"07b-1",
IF(AND(T250&gt;=8,T250&lt;10),"07b-2",
IF(AND(T250&gt;=10,T250&lt;12),"08a-1",
IF(AND(T250&gt;=12,T250&lt;14),"08a-2",
IF(AND(T250&gt;=14,T250&lt;16),"08a-b",
IF(AND(T250&gt;=16,T250&lt;18),"08b-1",
IF(AND(T250&gt;=18,T250&lt;20),"08b-2",
IF(AND(T250&gt;=20,T250&lt;22),"09a-1",
IF(AND(T250&gt;=22,T250&lt;24),"09a-2",
IF(AND(T250&gt;=24,T250&lt;26),"09a-b",
IF(AND(T250&gt;=26,T250&lt;28),"09b-1",
IF(AND(T250&gt;=28,T250&lt;30),"09b-2",
IF(AND(T250&gt;=30,T250&lt;32),"10a-1",
IF(AND(T250&gt;=32,T250&lt;34),"10a-2",
IF(AND(T250&gt;=34,T250&lt;36),"10a-b",
IF(AND(T250&gt;=36,T250&lt;38),"10b-1",
IF(AND(T250&gt;=38,T250&lt;40),"10b-2",
IF(AND(T250&gt;=40,T250&lt;42),"11a-1",
IF(AND(T250&gt;=42,T250&lt;44),"11a-2",
IF(AND(T250&gt;=44,T250&lt;46),"11a-b",
IF(AND(T250&gt;=46,T250&lt;48),"11b-1",
IF(AND(T250&gt;=48,T250&lt;50),"11b-2",
IF(AND(T250&gt;=50,T250&lt;52),"12a-1",
IF(AND(T250&gt;=52,T250&lt;54),"12a-2",
))))))))))))))))))))))))))))</f>
        <v>10b-1</v>
      </c>
      <c r="V250" s="10">
        <v>37.5</v>
      </c>
      <c r="W250" s="7" t="str">
        <f>IF(AND(V250&gt;=-2,V250&lt;0),"06b-2",
IF(AND(V250&gt;=0,V250&lt;2),"07a-1",
IF(AND(V250&gt;=2,V250&lt;4),"07a-2",
IF(AND(V250&gt;=4,V250&lt;6),"07a-b",
IF(AND(V250&gt;=6,V250&lt;8),"07b-1",
IF(AND(V250&gt;=8,V250&lt;10),"07b-2",
IF(AND(V250&gt;=10,V250&lt;12),"08a-1",
IF(AND(V250&gt;=12,V250&lt;14),"08a-2",
IF(AND(V250&gt;=14,V250&lt;16),"08a-b",
IF(AND(V250&gt;=16,V250&lt;18),"08b-1",
IF(AND(V250&gt;=18,V250&lt;20),"08b-2",
IF(AND(V250&gt;=20,V250&lt;22),"09a-1",
IF(AND(V250&gt;=22,V250&lt;24),"09a-2",
IF(AND(V250&gt;=24,V250&lt;26),"09a-b",
IF(AND(V250&gt;=26,V250&lt;28),"09b-1",
IF(AND(V250&gt;=28,V250&lt;30),"09b-2",
IF(AND(V250&gt;=30,V250&lt;32),"10a-1",
IF(AND(V250&gt;=32,V250&lt;34),"10a-2",
IF(AND(V250&gt;=34,V250&lt;36),"10a-b",
IF(AND(V250&gt;=36,V250&lt;38),"10b-1",
IF(AND(V250&gt;=38,V250&lt;40),"10b-2",
IF(AND(V250&gt;=40,V250&lt;42),"11a-1",
IF(AND(V250&gt;=42,V250&lt;44),"11a-2",
IF(AND(V250&gt;=44,V250&lt;46),"11a-b",
IF(AND(V250&gt;=46,V250&lt;48),"11b-1",
IF(AND(V250&gt;=48,V250&lt;50),"11b-2",
IF(AND(V250&gt;=50,V250&lt;52),"12a-1",
IF(AND(V250&gt;=52,V250&lt;54),"12a-2",
))))))))))))))))))))))))))))</f>
        <v>10b-1</v>
      </c>
      <c r="X250" s="10">
        <v>37.5</v>
      </c>
      <c r="Y250" s="7" t="str">
        <f>IF(AND(X250&gt;=-2,X250&lt;0),"06b-2",
IF(AND(X250&gt;=0,X250&lt;2),"07a-1",
IF(AND(X250&gt;=2,X250&lt;4),"07a-2",
IF(AND(X250&gt;=4,X250&lt;6),"07a-b",
IF(AND(X250&gt;=6,X250&lt;8),"07b-1",
IF(AND(X250&gt;=8,X250&lt;10),"07b-2",
IF(AND(X250&gt;=10,X250&lt;12),"08a-1",
IF(AND(X250&gt;=12,X250&lt;14),"08a-2",
IF(AND(X250&gt;=14,X250&lt;16),"08a-b",
IF(AND(X250&gt;=16,X250&lt;18),"08b-1",
IF(AND(X250&gt;=18,X250&lt;20),"08b-2",
IF(AND(X250&gt;=20,X250&lt;22),"09a-1",
IF(AND(X250&gt;=22,X250&lt;24),"09a-2",
IF(AND(X250&gt;=24,X250&lt;26),"09a-b",
IF(AND(X250&gt;=26,X250&lt;28),"09b-1",
IF(AND(X250&gt;=28,X250&lt;30),"09b-2",
IF(AND(X250&gt;=30,X250&lt;32),"10a-1",
IF(AND(X250&gt;=32,X250&lt;34),"10a-2",
IF(AND(X250&gt;=34,X250&lt;36),"10a-b",
IF(AND(X250&gt;=36,X250&lt;38),"10b-1",
IF(AND(X250&gt;=38,X250&lt;40),"10b-2",
IF(AND(X250&gt;=40,X250&lt;42),"11a-1",
IF(AND(X250&gt;=42,X250&lt;44),"11a-2",
IF(AND(X250&gt;=44,X250&lt;46),"11a-b",
IF(AND(X250&gt;=46,X250&lt;48),"11b-1",
IF(AND(X250&gt;=48,X250&lt;50),"11b-2",
IF(AND(X250&gt;=50,X250&lt;52),"12a-1",
IF(AND(X250&gt;=52,X250&lt;54),"12a-2",
))))))))))))))))))))))))))))</f>
        <v>10b-1</v>
      </c>
      <c r="Z250" s="8">
        <v>0</v>
      </c>
      <c r="AA250" s="8">
        <v>1</v>
      </c>
      <c r="AB250" s="8">
        <v>70</v>
      </c>
      <c r="AC250" s="8">
        <v>511</v>
      </c>
      <c r="AD250" s="8">
        <v>0</v>
      </c>
      <c r="AE250" s="8">
        <v>0</v>
      </c>
      <c r="AF250" s="8">
        <v>3</v>
      </c>
      <c r="AG250" s="7" t="s">
        <v>712</v>
      </c>
      <c r="AH250" s="7"/>
      <c r="AI250" s="7"/>
      <c r="AJ250" s="7"/>
    </row>
    <row r="251" spans="1:36" x14ac:dyDescent="0.25">
      <c r="A251" s="7" t="s">
        <v>713</v>
      </c>
      <c r="B251" s="8" t="s">
        <v>235</v>
      </c>
      <c r="C251" s="8">
        <v>19991001</v>
      </c>
      <c r="D251" s="8">
        <v>20231231</v>
      </c>
      <c r="E251" s="8">
        <v>8443</v>
      </c>
      <c r="F251" s="8">
        <v>25</v>
      </c>
      <c r="G251" s="8">
        <v>25</v>
      </c>
      <c r="H251" s="8" t="s">
        <v>113</v>
      </c>
      <c r="I251" s="9">
        <v>29.631900000000002</v>
      </c>
      <c r="J251" s="9">
        <v>-81.206100000000006</v>
      </c>
      <c r="K251" s="18">
        <v>1.5</v>
      </c>
      <c r="L251" s="8"/>
      <c r="M251" s="8">
        <v>102</v>
      </c>
      <c r="N251" s="8">
        <v>34</v>
      </c>
      <c r="O251" s="16">
        <v>84</v>
      </c>
      <c r="P251" s="8">
        <v>21</v>
      </c>
      <c r="Q251" s="7" t="str">
        <f>IF(AND(P251&gt;=-2,P251&lt;0),"06b-2",
IF(AND(P251&gt;=0,P251&lt;2),"07a-1",
IF(AND(P251&gt;=2,P251&lt;4),"07a-2",
IF(AND(P251&gt;=4,P251&lt;6),"07a-b",
IF(AND(P251&gt;=6,P251&lt;8),"07b-1",
IF(AND(P251&gt;=8,P251&lt;10),"07b-2",
IF(AND(P251&gt;=10,P251&lt;12),"08a-1",
IF(AND(P251&gt;=12,P251&lt;14),"08a-2",
IF(AND(P251&gt;=14,P251&lt;16),"08a-b",
IF(AND(P251&gt;=16,P251&lt;18),"08b-1",
IF(AND(P251&gt;=18,P251&lt;20),"08b-2",
IF(AND(P251&gt;=20,P251&lt;22),"09a-1",
IF(AND(P251&gt;=22,P251&lt;24),"09a-2",
IF(AND(P251&gt;=24,P251&lt;26),"09a-b",
IF(AND(P251&gt;=26,P251&lt;28),"09b-1",
IF(AND(P251&gt;=28,P251&lt;30),"09b-2",
IF(AND(P251&gt;=30,P251&lt;32),"10a-1",
IF(AND(P251&gt;=32,P251&lt;34),"10a-2",
IF(AND(P251&gt;=34,P251&lt;36),"10a-b",
IF(AND(P251&gt;=36,P251&lt;38),"10b-1",
IF(AND(P251&gt;=38,P251&lt;40),"10b-2",
IF(AND(P251&gt;=40,P251&lt;42),"11a-1",
IF(AND(P251&gt;=42,P251&lt;44),"11a-2",
IF(AND(P251&gt;=44,P251&lt;46),"11a-b",
IF(AND(P251&gt;=46,P251&lt;48),"11b-1",
IF(AND(P251&gt;=48,P251&lt;50),"11b-2",
IF(AND(P251&gt;=50,P251&lt;52),"12a-1",
IF(AND(P251&gt;=52,P251&lt;54),"12a-2",
))))))))))))))))))))))))))))</f>
        <v>09a-1</v>
      </c>
      <c r="R251" s="10">
        <v>29.48</v>
      </c>
      <c r="S251" s="7" t="str">
        <f>IF(AND(R251&gt;=-2,R251&lt;0),"06b-2",
IF(AND(R251&gt;=0,R251&lt;2),"07a-1",
IF(AND(R251&gt;=2,R251&lt;4),"07a-2",
IF(AND(R251&gt;=4,R251&lt;6),"07a-b",
IF(AND(R251&gt;=6,R251&lt;8),"07b-1",
IF(AND(R251&gt;=8,R251&lt;10),"07b-2",
IF(AND(R251&gt;=10,R251&lt;12),"08a-1",
IF(AND(R251&gt;=12,R251&lt;14),"08a-2",
IF(AND(R251&gt;=14,R251&lt;16),"08a-b",
IF(AND(R251&gt;=16,R251&lt;18),"08b-1",
IF(AND(R251&gt;=18,R251&lt;20),"08b-2",
IF(AND(R251&gt;=20,R251&lt;22),"09a-1",
IF(AND(R251&gt;=22,R251&lt;24),"09a-2",
IF(AND(R251&gt;=24,R251&lt;26),"09a-b",
IF(AND(R251&gt;=26,R251&lt;28),"09b-1",
IF(AND(R251&gt;=28,R251&lt;30),"09b-2",
IF(AND(R251&gt;=30,R251&lt;32),"10a-1",
IF(AND(R251&gt;=32,R251&lt;34),"10a-2",
IF(AND(R251&gt;=34,R251&lt;36),"10a-b",
IF(AND(R251&gt;=36,R251&lt;38),"10b-1",
IF(AND(R251&gt;=38,R251&lt;40),"10b-2",
IF(AND(R251&gt;=40,R251&lt;42),"11a-1",
IF(AND(R251&gt;=42,R251&lt;44),"11a-2",
IF(AND(R251&gt;=44,R251&lt;46),"11a-b",
IF(AND(R251&gt;=46,R251&lt;48),"11b-1",
IF(AND(R251&gt;=48,R251&lt;50),"11b-2",
IF(AND(R251&gt;=50,R251&lt;52),"12a-1",
IF(AND(R251&gt;=52,R251&lt;54),"12a-2",
))))))))))))))))))))))))))))</f>
        <v>09b-2</v>
      </c>
      <c r="T251" s="10">
        <v>29.48</v>
      </c>
      <c r="U251" s="7" t="str">
        <f>IF(AND(T251&gt;=-2,T251&lt;0),"06b-2",
IF(AND(T251&gt;=0,T251&lt;2),"07a-1",
IF(AND(T251&gt;=2,T251&lt;4),"07a-2",
IF(AND(T251&gt;=4,T251&lt;6),"07a-b",
IF(AND(T251&gt;=6,T251&lt;8),"07b-1",
IF(AND(T251&gt;=8,T251&lt;10),"07b-2",
IF(AND(T251&gt;=10,T251&lt;12),"08a-1",
IF(AND(T251&gt;=12,T251&lt;14),"08a-2",
IF(AND(T251&gt;=14,T251&lt;16),"08a-b",
IF(AND(T251&gt;=16,T251&lt;18),"08b-1",
IF(AND(T251&gt;=18,T251&lt;20),"08b-2",
IF(AND(T251&gt;=20,T251&lt;22),"09a-1",
IF(AND(T251&gt;=22,T251&lt;24),"09a-2",
IF(AND(T251&gt;=24,T251&lt;26),"09a-b",
IF(AND(T251&gt;=26,T251&lt;28),"09b-1",
IF(AND(T251&gt;=28,T251&lt;30),"09b-2",
IF(AND(T251&gt;=30,T251&lt;32),"10a-1",
IF(AND(T251&gt;=32,T251&lt;34),"10a-2",
IF(AND(T251&gt;=34,T251&lt;36),"10a-b",
IF(AND(T251&gt;=36,T251&lt;38),"10b-1",
IF(AND(T251&gt;=38,T251&lt;40),"10b-2",
IF(AND(T251&gt;=40,T251&lt;42),"11a-1",
IF(AND(T251&gt;=42,T251&lt;44),"11a-2",
IF(AND(T251&gt;=44,T251&lt;46),"11a-b",
IF(AND(T251&gt;=46,T251&lt;48),"11b-1",
IF(AND(T251&gt;=48,T251&lt;50),"11b-2",
IF(AND(T251&gt;=50,T251&lt;52),"12a-1",
IF(AND(T251&gt;=52,T251&lt;54),"12a-2",
))))))))))))))))))))))))))))</f>
        <v>09b-2</v>
      </c>
      <c r="V251" s="10">
        <v>29.48</v>
      </c>
      <c r="W251" s="7" t="str">
        <f>IF(AND(V251&gt;=-2,V251&lt;0),"06b-2",
IF(AND(V251&gt;=0,V251&lt;2),"07a-1",
IF(AND(V251&gt;=2,V251&lt;4),"07a-2",
IF(AND(V251&gt;=4,V251&lt;6),"07a-b",
IF(AND(V251&gt;=6,V251&lt;8),"07b-1",
IF(AND(V251&gt;=8,V251&lt;10),"07b-2",
IF(AND(V251&gt;=10,V251&lt;12),"08a-1",
IF(AND(V251&gt;=12,V251&lt;14),"08a-2",
IF(AND(V251&gt;=14,V251&lt;16),"08a-b",
IF(AND(V251&gt;=16,V251&lt;18),"08b-1",
IF(AND(V251&gt;=18,V251&lt;20),"08b-2",
IF(AND(V251&gt;=20,V251&lt;22),"09a-1",
IF(AND(V251&gt;=22,V251&lt;24),"09a-2",
IF(AND(V251&gt;=24,V251&lt;26),"09a-b",
IF(AND(V251&gt;=26,V251&lt;28),"09b-1",
IF(AND(V251&gt;=28,V251&lt;30),"09b-2",
IF(AND(V251&gt;=30,V251&lt;32),"10a-1",
IF(AND(V251&gt;=32,V251&lt;34),"10a-2",
IF(AND(V251&gt;=34,V251&lt;36),"10a-b",
IF(AND(V251&gt;=36,V251&lt;38),"10b-1",
IF(AND(V251&gt;=38,V251&lt;40),"10b-2",
IF(AND(V251&gt;=40,V251&lt;42),"11a-1",
IF(AND(V251&gt;=42,V251&lt;44),"11a-2",
IF(AND(V251&gt;=44,V251&lt;46),"11a-b",
IF(AND(V251&gt;=46,V251&lt;48),"11b-1",
IF(AND(V251&gt;=48,V251&lt;50),"11b-2",
IF(AND(V251&gt;=50,V251&lt;52),"12a-1",
IF(AND(V251&gt;=52,V251&lt;54),"12a-2",
))))))))))))))))))))))))))))</f>
        <v>09b-2</v>
      </c>
      <c r="X251" s="10">
        <v>29.48</v>
      </c>
      <c r="Y251" s="7" t="str">
        <f>IF(AND(X251&gt;=-2,X251&lt;0),"06b-2",
IF(AND(X251&gt;=0,X251&lt;2),"07a-1",
IF(AND(X251&gt;=2,X251&lt;4),"07a-2",
IF(AND(X251&gt;=4,X251&lt;6),"07a-b",
IF(AND(X251&gt;=6,X251&lt;8),"07b-1",
IF(AND(X251&gt;=8,X251&lt;10),"07b-2",
IF(AND(X251&gt;=10,X251&lt;12),"08a-1",
IF(AND(X251&gt;=12,X251&lt;14),"08a-2",
IF(AND(X251&gt;=14,X251&lt;16),"08a-b",
IF(AND(X251&gt;=16,X251&lt;18),"08b-1",
IF(AND(X251&gt;=18,X251&lt;20),"08b-2",
IF(AND(X251&gt;=20,X251&lt;22),"09a-1",
IF(AND(X251&gt;=22,X251&lt;24),"09a-2",
IF(AND(X251&gt;=24,X251&lt;26),"09a-b",
IF(AND(X251&gt;=26,X251&lt;28),"09b-1",
IF(AND(X251&gt;=28,X251&lt;30),"09b-2",
IF(AND(X251&gt;=30,X251&lt;32),"10a-1",
IF(AND(X251&gt;=32,X251&lt;34),"10a-2",
IF(AND(X251&gt;=34,X251&lt;36),"10a-b",
IF(AND(X251&gt;=36,X251&lt;38),"10b-1",
IF(AND(X251&gt;=38,X251&lt;40),"10b-2",
IF(AND(X251&gt;=40,X251&lt;42),"11a-1",
IF(AND(X251&gt;=42,X251&lt;44),"11a-2",
IF(AND(X251&gt;=44,X251&lt;46),"11a-b",
IF(AND(X251&gt;=46,X251&lt;48),"11b-1",
IF(AND(X251&gt;=48,X251&lt;50),"11b-2",
IF(AND(X251&gt;=50,X251&lt;52),"12a-1",
IF(AND(X251&gt;=52,X251&lt;54),"12a-2",
))))))))))))))))))))))))))))</f>
        <v>09b-2</v>
      </c>
      <c r="Z251" s="8">
        <v>0</v>
      </c>
      <c r="AA251" s="8">
        <v>47</v>
      </c>
      <c r="AB251" s="8">
        <v>404</v>
      </c>
      <c r="AC251" s="8">
        <v>1448</v>
      </c>
      <c r="AD251" s="8">
        <v>0</v>
      </c>
      <c r="AE251" s="8">
        <v>3</v>
      </c>
      <c r="AF251" s="8">
        <v>40</v>
      </c>
      <c r="AG251" s="7" t="s">
        <v>714</v>
      </c>
      <c r="AH251" s="7"/>
      <c r="AI251" s="7"/>
      <c r="AJ251" s="7"/>
    </row>
    <row r="252" spans="1:36" x14ac:dyDescent="0.25">
      <c r="A252" s="7" t="s">
        <v>715</v>
      </c>
      <c r="B252" s="8" t="s">
        <v>235</v>
      </c>
      <c r="C252" s="8">
        <v>19400425</v>
      </c>
      <c r="D252" s="8">
        <v>20150823</v>
      </c>
      <c r="E252" s="8">
        <v>6440</v>
      </c>
      <c r="F252" s="8">
        <v>76</v>
      </c>
      <c r="G252" s="8">
        <v>15</v>
      </c>
      <c r="H252" s="8" t="s">
        <v>128</v>
      </c>
      <c r="I252" s="9">
        <v>29.998889999999999</v>
      </c>
      <c r="J252" s="9">
        <v>-84.484999999999999</v>
      </c>
      <c r="K252" s="18">
        <v>1.8</v>
      </c>
      <c r="L252" s="8"/>
      <c r="M252" s="8">
        <v>103</v>
      </c>
      <c r="N252" s="8">
        <v>32</v>
      </c>
      <c r="O252" s="16">
        <v>80</v>
      </c>
      <c r="P252" s="8">
        <v>0</v>
      </c>
      <c r="Q252" s="7" t="str">
        <f>IF(AND(P252&gt;=-2,P252&lt;0),"06b-2",
IF(AND(P252&gt;=0,P252&lt;2),"07a-1",
IF(AND(P252&gt;=2,P252&lt;4),"07a-2",
IF(AND(P252&gt;=4,P252&lt;6),"07a-b",
IF(AND(P252&gt;=6,P252&lt;8),"07b-1",
IF(AND(P252&gt;=8,P252&lt;10),"07b-2",
IF(AND(P252&gt;=10,P252&lt;12),"08a-1",
IF(AND(P252&gt;=12,P252&lt;14),"08a-2",
IF(AND(P252&gt;=14,P252&lt;16),"08a-b",
IF(AND(P252&gt;=16,P252&lt;18),"08b-1",
IF(AND(P252&gt;=18,P252&lt;20),"08b-2",
IF(AND(P252&gt;=20,P252&lt;22),"09a-1",
IF(AND(P252&gt;=22,P252&lt;24),"09a-2",
IF(AND(P252&gt;=24,P252&lt;26),"09a-b",
IF(AND(P252&gt;=26,P252&lt;28),"09b-1",
IF(AND(P252&gt;=28,P252&lt;30),"09b-2",
IF(AND(P252&gt;=30,P252&lt;32),"10a-1",
IF(AND(P252&gt;=32,P252&lt;34),"10a-2",
IF(AND(P252&gt;=34,P252&lt;36),"10a-b",
IF(AND(P252&gt;=36,P252&lt;38),"10b-1",
IF(AND(P252&gt;=38,P252&lt;40),"10b-2",
IF(AND(P252&gt;=40,P252&lt;42),"11a-1",
IF(AND(P252&gt;=42,P252&lt;44),"11a-2",
IF(AND(P252&gt;=44,P252&lt;46),"11a-b",
IF(AND(P252&gt;=46,P252&lt;48),"11b-1",
IF(AND(P252&gt;=48,P252&lt;50),"11b-2",
IF(AND(P252&gt;=50,P252&lt;52),"12a-1",
IF(AND(P252&gt;=52,P252&lt;54),"12a-2",
))))))))))))))))))))))))))))</f>
        <v>07a-1</v>
      </c>
      <c r="R252" s="10">
        <v>22.266999999999999</v>
      </c>
      <c r="S252" s="7" t="str">
        <f>IF(AND(R252&gt;=-2,R252&lt;0),"06b-2",
IF(AND(R252&gt;=0,R252&lt;2),"07a-1",
IF(AND(R252&gt;=2,R252&lt;4),"07a-2",
IF(AND(R252&gt;=4,R252&lt;6),"07a-b",
IF(AND(R252&gt;=6,R252&lt;8),"07b-1",
IF(AND(R252&gt;=8,R252&lt;10),"07b-2",
IF(AND(R252&gt;=10,R252&lt;12),"08a-1",
IF(AND(R252&gt;=12,R252&lt;14),"08a-2",
IF(AND(R252&gt;=14,R252&lt;16),"08a-b",
IF(AND(R252&gt;=16,R252&lt;18),"08b-1",
IF(AND(R252&gt;=18,R252&lt;20),"08b-2",
IF(AND(R252&gt;=20,R252&lt;22),"09a-1",
IF(AND(R252&gt;=22,R252&lt;24),"09a-2",
IF(AND(R252&gt;=24,R252&lt;26),"09a-b",
IF(AND(R252&gt;=26,R252&lt;28),"09b-1",
IF(AND(R252&gt;=28,R252&lt;30),"09b-2",
IF(AND(R252&gt;=30,R252&lt;32),"10a-1",
IF(AND(R252&gt;=32,R252&lt;34),"10a-2",
IF(AND(R252&gt;=34,R252&lt;36),"10a-b",
IF(AND(R252&gt;=36,R252&lt;38),"10b-1",
IF(AND(R252&gt;=38,R252&lt;40),"10b-2",
IF(AND(R252&gt;=40,R252&lt;42),"11a-1",
IF(AND(R252&gt;=42,R252&lt;44),"11a-2",
IF(AND(R252&gt;=44,R252&lt;46),"11a-b",
IF(AND(R252&gt;=46,R252&lt;48),"11b-1",
IF(AND(R252&gt;=48,R252&lt;50),"11b-2",
IF(AND(R252&gt;=50,R252&lt;52),"12a-1",
IF(AND(R252&gt;=52,R252&lt;54),"12a-2",
))))))))))))))))))))))))))))</f>
        <v>09a-2</v>
      </c>
      <c r="T252" s="10">
        <v>22.266999999999999</v>
      </c>
      <c r="U252" s="7" t="str">
        <f>IF(AND(T252&gt;=-2,T252&lt;0),"06b-2",
IF(AND(T252&gt;=0,T252&lt;2),"07a-1",
IF(AND(T252&gt;=2,T252&lt;4),"07a-2",
IF(AND(T252&gt;=4,T252&lt;6),"07a-b",
IF(AND(T252&gt;=6,T252&lt;8),"07b-1",
IF(AND(T252&gt;=8,T252&lt;10),"07b-2",
IF(AND(T252&gt;=10,T252&lt;12),"08a-1",
IF(AND(T252&gt;=12,T252&lt;14),"08a-2",
IF(AND(T252&gt;=14,T252&lt;16),"08a-b",
IF(AND(T252&gt;=16,T252&lt;18),"08b-1",
IF(AND(T252&gt;=18,T252&lt;20),"08b-2",
IF(AND(T252&gt;=20,T252&lt;22),"09a-1",
IF(AND(T252&gt;=22,T252&lt;24),"09a-2",
IF(AND(T252&gt;=24,T252&lt;26),"09a-b",
IF(AND(T252&gt;=26,T252&lt;28),"09b-1",
IF(AND(T252&gt;=28,T252&lt;30),"09b-2",
IF(AND(T252&gt;=30,T252&lt;32),"10a-1",
IF(AND(T252&gt;=32,T252&lt;34),"10a-2",
IF(AND(T252&gt;=34,T252&lt;36),"10a-b",
IF(AND(T252&gt;=36,T252&lt;38),"10b-1",
IF(AND(T252&gt;=38,T252&lt;40),"10b-2",
IF(AND(T252&gt;=40,T252&lt;42),"11a-1",
IF(AND(T252&gt;=42,T252&lt;44),"11a-2",
IF(AND(T252&gt;=44,T252&lt;46),"11a-b",
IF(AND(T252&gt;=46,T252&lt;48),"11b-1",
IF(AND(T252&gt;=48,T252&lt;50),"11b-2",
IF(AND(T252&gt;=50,T252&lt;52),"12a-1",
IF(AND(T252&gt;=52,T252&lt;54),"12a-2",
))))))))))))))))))))))))))))</f>
        <v>09a-2</v>
      </c>
      <c r="V252" s="10">
        <v>22.266999999999999</v>
      </c>
      <c r="W252" s="7" t="str">
        <f>IF(AND(V252&gt;=-2,V252&lt;0),"06b-2",
IF(AND(V252&gt;=0,V252&lt;2),"07a-1",
IF(AND(V252&gt;=2,V252&lt;4),"07a-2",
IF(AND(V252&gt;=4,V252&lt;6),"07a-b",
IF(AND(V252&gt;=6,V252&lt;8),"07b-1",
IF(AND(V252&gt;=8,V252&lt;10),"07b-2",
IF(AND(V252&gt;=10,V252&lt;12),"08a-1",
IF(AND(V252&gt;=12,V252&lt;14),"08a-2",
IF(AND(V252&gt;=14,V252&lt;16),"08a-b",
IF(AND(V252&gt;=16,V252&lt;18),"08b-1",
IF(AND(V252&gt;=18,V252&lt;20),"08b-2",
IF(AND(V252&gt;=20,V252&lt;22),"09a-1",
IF(AND(V252&gt;=22,V252&lt;24),"09a-2",
IF(AND(V252&gt;=24,V252&lt;26),"09a-b",
IF(AND(V252&gt;=26,V252&lt;28),"09b-1",
IF(AND(V252&gt;=28,V252&lt;30),"09b-2",
IF(AND(V252&gt;=30,V252&lt;32),"10a-1",
IF(AND(V252&gt;=32,V252&lt;34),"10a-2",
IF(AND(V252&gt;=34,V252&lt;36),"10a-b",
IF(AND(V252&gt;=36,V252&lt;38),"10b-1",
IF(AND(V252&gt;=38,V252&lt;40),"10b-2",
IF(AND(V252&gt;=40,V252&lt;42),"11a-1",
IF(AND(V252&gt;=42,V252&lt;44),"11a-2",
IF(AND(V252&gt;=44,V252&lt;46),"11a-b",
IF(AND(V252&gt;=46,V252&lt;48),"11b-1",
IF(AND(V252&gt;=48,V252&lt;50),"11b-2",
IF(AND(V252&gt;=50,V252&lt;52),"12a-1",
IF(AND(V252&gt;=52,V252&lt;54),"12a-2",
))))))))))))))))))))))))))))</f>
        <v>09a-2</v>
      </c>
      <c r="X252" s="10">
        <v>22.266999999999999</v>
      </c>
      <c r="Y252" s="7" t="str">
        <f>IF(AND(X252&gt;=-2,X252&lt;0),"06b-2",
IF(AND(X252&gt;=0,X252&lt;2),"07a-1",
IF(AND(X252&gt;=2,X252&lt;4),"07a-2",
IF(AND(X252&gt;=4,X252&lt;6),"07a-b",
IF(AND(X252&gt;=6,X252&lt;8),"07b-1",
IF(AND(X252&gt;=8,X252&lt;10),"07b-2",
IF(AND(X252&gt;=10,X252&lt;12),"08a-1",
IF(AND(X252&gt;=12,X252&lt;14),"08a-2",
IF(AND(X252&gt;=14,X252&lt;16),"08a-b",
IF(AND(X252&gt;=16,X252&lt;18),"08b-1",
IF(AND(X252&gt;=18,X252&lt;20),"08b-2",
IF(AND(X252&gt;=20,X252&lt;22),"09a-1",
IF(AND(X252&gt;=22,X252&lt;24),"09a-2",
IF(AND(X252&gt;=24,X252&lt;26),"09a-b",
IF(AND(X252&gt;=26,X252&lt;28),"09b-1",
IF(AND(X252&gt;=28,X252&lt;30),"09b-2",
IF(AND(X252&gt;=30,X252&lt;32),"10a-1",
IF(AND(X252&gt;=32,X252&lt;34),"10a-2",
IF(AND(X252&gt;=34,X252&lt;36),"10a-b",
IF(AND(X252&gt;=36,X252&lt;38),"10b-1",
IF(AND(X252&gt;=38,X252&lt;40),"10b-2",
IF(AND(X252&gt;=40,X252&lt;42),"11a-1",
IF(AND(X252&gt;=42,X252&lt;44),"11a-2",
IF(AND(X252&gt;=44,X252&lt;46),"11a-b",
IF(AND(X252&gt;=46,X252&lt;48),"11b-1",
IF(AND(X252&gt;=48,X252&lt;50),"11b-2",
IF(AND(X252&gt;=50,X252&lt;52),"12a-1",
IF(AND(X252&gt;=52,X252&lt;54),"12a-2",
))))))))))))))))))))))))))))</f>
        <v>09a-2</v>
      </c>
      <c r="Z252" s="8">
        <v>7</v>
      </c>
      <c r="AA252" s="8">
        <v>215</v>
      </c>
      <c r="AB252" s="8">
        <v>768</v>
      </c>
      <c r="AC252" s="8">
        <v>1409</v>
      </c>
      <c r="AD252" s="8">
        <v>0</v>
      </c>
      <c r="AE252" s="8">
        <v>5</v>
      </c>
      <c r="AF252" s="8">
        <v>63</v>
      </c>
      <c r="AG252" s="7" t="s">
        <v>716</v>
      </c>
      <c r="AH252" s="7"/>
      <c r="AI252" s="7"/>
      <c r="AJ252" s="7"/>
    </row>
    <row r="253" spans="1:36" x14ac:dyDescent="0.25">
      <c r="A253" s="7" t="s">
        <v>717</v>
      </c>
      <c r="B253" s="8" t="s">
        <v>235</v>
      </c>
      <c r="C253" s="8">
        <v>19130720</v>
      </c>
      <c r="D253" s="8">
        <v>19711231</v>
      </c>
      <c r="E253" s="8">
        <v>17468</v>
      </c>
      <c r="F253" s="8">
        <v>59</v>
      </c>
      <c r="G253" s="8">
        <v>49</v>
      </c>
      <c r="H253" s="8" t="s">
        <v>38</v>
      </c>
      <c r="I253" s="9">
        <v>30.16667</v>
      </c>
      <c r="J253" s="9">
        <v>-85.7</v>
      </c>
      <c r="K253" s="18">
        <v>4.5999999999999996</v>
      </c>
      <c r="L253" s="8" t="s">
        <v>718</v>
      </c>
      <c r="M253" s="8">
        <v>103</v>
      </c>
      <c r="N253" s="8">
        <v>34</v>
      </c>
      <c r="O253" s="16">
        <v>87</v>
      </c>
      <c r="P253" s="8">
        <v>9</v>
      </c>
      <c r="Q253" s="7" t="str">
        <f>IF(AND(P253&gt;=-2,P253&lt;0),"06b-2",
IF(AND(P253&gt;=0,P253&lt;2),"07a-1",
IF(AND(P253&gt;=2,P253&lt;4),"07a-2",
IF(AND(P253&gt;=4,P253&lt;6),"07a-b",
IF(AND(P253&gt;=6,P253&lt;8),"07b-1",
IF(AND(P253&gt;=8,P253&lt;10),"07b-2",
IF(AND(P253&gt;=10,P253&lt;12),"08a-1",
IF(AND(P253&gt;=12,P253&lt;14),"08a-2",
IF(AND(P253&gt;=14,P253&lt;16),"08a-b",
IF(AND(P253&gt;=16,P253&lt;18),"08b-1",
IF(AND(P253&gt;=18,P253&lt;20),"08b-2",
IF(AND(P253&gt;=20,P253&lt;22),"09a-1",
IF(AND(P253&gt;=22,P253&lt;24),"09a-2",
IF(AND(P253&gt;=24,P253&lt;26),"09a-b",
IF(AND(P253&gt;=26,P253&lt;28),"09b-1",
IF(AND(P253&gt;=28,P253&lt;30),"09b-2",
IF(AND(P253&gt;=30,P253&lt;32),"10a-1",
IF(AND(P253&gt;=32,P253&lt;34),"10a-2",
IF(AND(P253&gt;=34,P253&lt;36),"10a-b",
IF(AND(P253&gt;=36,P253&lt;38),"10b-1",
IF(AND(P253&gt;=38,P253&lt;40),"10b-2",
IF(AND(P253&gt;=40,P253&lt;42),"11a-1",
IF(AND(P253&gt;=42,P253&lt;44),"11a-2",
IF(AND(P253&gt;=44,P253&lt;46),"11a-b",
IF(AND(P253&gt;=46,P253&lt;48),"11b-1",
IF(AND(P253&gt;=48,P253&lt;50),"11b-2",
IF(AND(P253&gt;=50,P253&lt;52),"12a-1",
IF(AND(P253&gt;=52,P253&lt;54),"12a-2",
))))))))))))))))))))))))))))</f>
        <v>07b-2</v>
      </c>
      <c r="R253" s="10">
        <v>22.428999999999998</v>
      </c>
      <c r="S253" s="7" t="str">
        <f>IF(AND(R253&gt;=-2,R253&lt;0),"06b-2",
IF(AND(R253&gt;=0,R253&lt;2),"07a-1",
IF(AND(R253&gt;=2,R253&lt;4),"07a-2",
IF(AND(R253&gt;=4,R253&lt;6),"07a-b",
IF(AND(R253&gt;=6,R253&lt;8),"07b-1",
IF(AND(R253&gt;=8,R253&lt;10),"07b-2",
IF(AND(R253&gt;=10,R253&lt;12),"08a-1",
IF(AND(R253&gt;=12,R253&lt;14),"08a-2",
IF(AND(R253&gt;=14,R253&lt;16),"08a-b",
IF(AND(R253&gt;=16,R253&lt;18),"08b-1",
IF(AND(R253&gt;=18,R253&lt;20),"08b-2",
IF(AND(R253&gt;=20,R253&lt;22),"09a-1",
IF(AND(R253&gt;=22,R253&lt;24),"09a-2",
IF(AND(R253&gt;=24,R253&lt;26),"09a-b",
IF(AND(R253&gt;=26,R253&lt;28),"09b-1",
IF(AND(R253&gt;=28,R253&lt;30),"09b-2",
IF(AND(R253&gt;=30,R253&lt;32),"10a-1",
IF(AND(R253&gt;=32,R253&lt;34),"10a-2",
IF(AND(R253&gt;=34,R253&lt;36),"10a-b",
IF(AND(R253&gt;=36,R253&lt;38),"10b-1",
IF(AND(R253&gt;=38,R253&lt;40),"10b-2",
IF(AND(R253&gt;=40,R253&lt;42),"11a-1",
IF(AND(R253&gt;=42,R253&lt;44),"11a-2",
IF(AND(R253&gt;=44,R253&lt;46),"11a-b",
IF(AND(R253&gt;=46,R253&lt;48),"11b-1",
IF(AND(R253&gt;=48,R253&lt;50),"11b-2",
IF(AND(R253&gt;=50,R253&lt;52),"12a-1",
IF(AND(R253&gt;=52,R253&lt;54),"12a-2",
))))))))))))))))))))))))))))</f>
        <v>09a-2</v>
      </c>
      <c r="T253" s="10">
        <v>22.428999999999998</v>
      </c>
      <c r="U253" s="7" t="str">
        <f>IF(AND(T253&gt;=-2,T253&lt;0),"06b-2",
IF(AND(T253&gt;=0,T253&lt;2),"07a-1",
IF(AND(T253&gt;=2,T253&lt;4),"07a-2",
IF(AND(T253&gt;=4,T253&lt;6),"07a-b",
IF(AND(T253&gt;=6,T253&lt;8),"07b-1",
IF(AND(T253&gt;=8,T253&lt;10),"07b-2",
IF(AND(T253&gt;=10,T253&lt;12),"08a-1",
IF(AND(T253&gt;=12,T253&lt;14),"08a-2",
IF(AND(T253&gt;=14,T253&lt;16),"08a-b",
IF(AND(T253&gt;=16,T253&lt;18),"08b-1",
IF(AND(T253&gt;=18,T253&lt;20),"08b-2",
IF(AND(T253&gt;=20,T253&lt;22),"09a-1",
IF(AND(T253&gt;=22,T253&lt;24),"09a-2",
IF(AND(T253&gt;=24,T253&lt;26),"09a-b",
IF(AND(T253&gt;=26,T253&lt;28),"09b-1",
IF(AND(T253&gt;=28,T253&lt;30),"09b-2",
IF(AND(T253&gt;=30,T253&lt;32),"10a-1",
IF(AND(T253&gt;=32,T253&lt;34),"10a-2",
IF(AND(T253&gt;=34,T253&lt;36),"10a-b",
IF(AND(T253&gt;=36,T253&lt;38),"10b-1",
IF(AND(T253&gt;=38,T253&lt;40),"10b-2",
IF(AND(T253&gt;=40,T253&lt;42),"11a-1",
IF(AND(T253&gt;=42,T253&lt;44),"11a-2",
IF(AND(T253&gt;=44,T253&lt;46),"11a-b",
IF(AND(T253&gt;=46,T253&lt;48),"11b-1",
IF(AND(T253&gt;=48,T253&lt;50),"11b-2",
IF(AND(T253&gt;=50,T253&lt;52),"12a-1",
IF(AND(T253&gt;=52,T253&lt;54),"12a-2",
))))))))))))))))))))))))))))</f>
        <v>09a-2</v>
      </c>
      <c r="V253" s="10">
        <v>22.428999999999998</v>
      </c>
      <c r="W253" s="7" t="str">
        <f>IF(AND(V253&gt;=-2,V253&lt;0),"06b-2",
IF(AND(V253&gt;=0,V253&lt;2),"07a-1",
IF(AND(V253&gt;=2,V253&lt;4),"07a-2",
IF(AND(V253&gt;=4,V253&lt;6),"07a-b",
IF(AND(V253&gt;=6,V253&lt;8),"07b-1",
IF(AND(V253&gt;=8,V253&lt;10),"07b-2",
IF(AND(V253&gt;=10,V253&lt;12),"08a-1",
IF(AND(V253&gt;=12,V253&lt;14),"08a-2",
IF(AND(V253&gt;=14,V253&lt;16),"08a-b",
IF(AND(V253&gt;=16,V253&lt;18),"08b-1",
IF(AND(V253&gt;=18,V253&lt;20),"08b-2",
IF(AND(V253&gt;=20,V253&lt;22),"09a-1",
IF(AND(V253&gt;=22,V253&lt;24),"09a-2",
IF(AND(V253&gt;=24,V253&lt;26),"09a-b",
IF(AND(V253&gt;=26,V253&lt;28),"09b-1",
IF(AND(V253&gt;=28,V253&lt;30),"09b-2",
IF(AND(V253&gt;=30,V253&lt;32),"10a-1",
IF(AND(V253&gt;=32,V253&lt;34),"10a-2",
IF(AND(V253&gt;=34,V253&lt;36),"10a-b",
IF(AND(V253&gt;=36,V253&lt;38),"10b-1",
IF(AND(V253&gt;=38,V253&lt;40),"10b-2",
IF(AND(V253&gt;=40,V253&lt;42),"11a-1",
IF(AND(V253&gt;=42,V253&lt;44),"11a-2",
IF(AND(V253&gt;=44,V253&lt;46),"11a-b",
IF(AND(V253&gt;=46,V253&lt;48),"11b-1",
IF(AND(V253&gt;=48,V253&lt;50),"11b-2",
IF(AND(V253&gt;=50,V253&lt;52),"12a-1",
IF(AND(V253&gt;=52,V253&lt;54),"12a-2",
))))))))))))))))))))))))))))</f>
        <v>09a-2</v>
      </c>
      <c r="X253" s="10">
        <v>22.132999999999999</v>
      </c>
      <c r="Y253" s="7" t="str">
        <f>IF(AND(X253&gt;=-2,X253&lt;0),"06b-2",
IF(AND(X253&gt;=0,X253&lt;2),"07a-1",
IF(AND(X253&gt;=2,X253&lt;4),"07a-2",
IF(AND(X253&gt;=4,X253&lt;6),"07a-b",
IF(AND(X253&gt;=6,X253&lt;8),"07b-1",
IF(AND(X253&gt;=8,X253&lt;10),"07b-2",
IF(AND(X253&gt;=10,X253&lt;12),"08a-1",
IF(AND(X253&gt;=12,X253&lt;14),"08a-2",
IF(AND(X253&gt;=14,X253&lt;16),"08a-b",
IF(AND(X253&gt;=16,X253&lt;18),"08b-1",
IF(AND(X253&gt;=18,X253&lt;20),"08b-2",
IF(AND(X253&gt;=20,X253&lt;22),"09a-1",
IF(AND(X253&gt;=22,X253&lt;24),"09a-2",
IF(AND(X253&gt;=24,X253&lt;26),"09a-b",
IF(AND(X253&gt;=26,X253&lt;28),"09b-1",
IF(AND(X253&gt;=28,X253&lt;30),"09b-2",
IF(AND(X253&gt;=30,X253&lt;32),"10a-1",
IF(AND(X253&gt;=32,X253&lt;34),"10a-2",
IF(AND(X253&gt;=34,X253&lt;36),"10a-b",
IF(AND(X253&gt;=36,X253&lt;38),"10b-1",
IF(AND(X253&gt;=38,X253&lt;40),"10b-2",
IF(AND(X253&gt;=40,X253&lt;42),"11a-1",
IF(AND(X253&gt;=42,X253&lt;44),"11a-2",
IF(AND(X253&gt;=44,X253&lt;46),"11a-b",
IF(AND(X253&gt;=46,X253&lt;48),"11b-1",
IF(AND(X253&gt;=48,X253&lt;50),"11b-2",
IF(AND(X253&gt;=50,X253&lt;52),"12a-1",
IF(AND(X253&gt;=52,X253&lt;54),"12a-2",
))))))))))))))))))))))))))))</f>
        <v>09a-2</v>
      </c>
      <c r="Z253" s="8">
        <v>17</v>
      </c>
      <c r="AA253" s="8">
        <v>316</v>
      </c>
      <c r="AB253" s="8">
        <v>1840</v>
      </c>
      <c r="AC253" s="8">
        <v>4434</v>
      </c>
      <c r="AD253" s="8">
        <v>0</v>
      </c>
      <c r="AE253" s="8">
        <v>12</v>
      </c>
      <c r="AF253" s="8">
        <v>202</v>
      </c>
      <c r="AG253" s="7" t="s">
        <v>719</v>
      </c>
      <c r="AH253" s="7" t="s">
        <v>720</v>
      </c>
      <c r="AI253" s="7" t="s">
        <v>721</v>
      </c>
      <c r="AJ253" s="7"/>
    </row>
    <row r="254" spans="1:36" x14ac:dyDescent="0.25">
      <c r="A254" s="7" t="s">
        <v>722</v>
      </c>
      <c r="B254" s="8" t="s">
        <v>235</v>
      </c>
      <c r="C254" s="8">
        <v>19080101</v>
      </c>
      <c r="D254" s="8">
        <v>19080531</v>
      </c>
      <c r="E254" s="8">
        <v>152</v>
      </c>
      <c r="F254" s="8">
        <v>1</v>
      </c>
      <c r="G254" s="8">
        <v>1</v>
      </c>
      <c r="H254" s="8" t="s">
        <v>53</v>
      </c>
      <c r="I254" s="9">
        <v>28.75</v>
      </c>
      <c r="J254" s="9">
        <v>-82.1</v>
      </c>
      <c r="K254" s="18"/>
      <c r="L254" s="8"/>
      <c r="M254" s="8">
        <v>96</v>
      </c>
      <c r="N254" s="8">
        <v>53</v>
      </c>
      <c r="O254" s="16">
        <v>70</v>
      </c>
      <c r="P254" s="8">
        <v>28</v>
      </c>
      <c r="Q254" s="7" t="str">
        <f>IF(AND(P254&gt;=-2,P254&lt;0),"06b-2",
IF(AND(P254&gt;=0,P254&lt;2),"07a-1",
IF(AND(P254&gt;=2,P254&lt;4),"07a-2",
IF(AND(P254&gt;=4,P254&lt;6),"07a-b",
IF(AND(P254&gt;=6,P254&lt;8),"07b-1",
IF(AND(P254&gt;=8,P254&lt;10),"07b-2",
IF(AND(P254&gt;=10,P254&lt;12),"08a-1",
IF(AND(P254&gt;=12,P254&lt;14),"08a-2",
IF(AND(P254&gt;=14,P254&lt;16),"08a-b",
IF(AND(P254&gt;=16,P254&lt;18),"08b-1",
IF(AND(P254&gt;=18,P254&lt;20),"08b-2",
IF(AND(P254&gt;=20,P254&lt;22),"09a-1",
IF(AND(P254&gt;=22,P254&lt;24),"09a-2",
IF(AND(P254&gt;=24,P254&lt;26),"09a-b",
IF(AND(P254&gt;=26,P254&lt;28),"09b-1",
IF(AND(P254&gt;=28,P254&lt;30),"09b-2",
IF(AND(P254&gt;=30,P254&lt;32),"10a-1",
IF(AND(P254&gt;=32,P254&lt;34),"10a-2",
IF(AND(P254&gt;=34,P254&lt;36),"10a-b",
IF(AND(P254&gt;=36,P254&lt;38),"10b-1",
IF(AND(P254&gt;=38,P254&lt;40),"10b-2",
IF(AND(P254&gt;=40,P254&lt;42),"11a-1",
IF(AND(P254&gt;=42,P254&lt;44),"11a-2",
IF(AND(P254&gt;=44,P254&lt;46),"11a-b",
IF(AND(P254&gt;=46,P254&lt;48),"11b-1",
IF(AND(P254&gt;=48,P254&lt;50),"11b-2",
IF(AND(P254&gt;=50,P254&lt;52),"12a-1",
IF(AND(P254&gt;=52,P254&lt;54),"12a-2",
))))))))))))))))))))))))))))</f>
        <v>09b-2</v>
      </c>
      <c r="R254" s="10">
        <v>28</v>
      </c>
      <c r="S254" s="7" t="str">
        <f>IF(AND(R254&gt;=-2,R254&lt;0),"06b-2",
IF(AND(R254&gt;=0,R254&lt;2),"07a-1",
IF(AND(R254&gt;=2,R254&lt;4),"07a-2",
IF(AND(R254&gt;=4,R254&lt;6),"07a-b",
IF(AND(R254&gt;=6,R254&lt;8),"07b-1",
IF(AND(R254&gt;=8,R254&lt;10),"07b-2",
IF(AND(R254&gt;=10,R254&lt;12),"08a-1",
IF(AND(R254&gt;=12,R254&lt;14),"08a-2",
IF(AND(R254&gt;=14,R254&lt;16),"08a-b",
IF(AND(R254&gt;=16,R254&lt;18),"08b-1",
IF(AND(R254&gt;=18,R254&lt;20),"08b-2",
IF(AND(R254&gt;=20,R254&lt;22),"09a-1",
IF(AND(R254&gt;=22,R254&lt;24),"09a-2",
IF(AND(R254&gt;=24,R254&lt;26),"09a-b",
IF(AND(R254&gt;=26,R254&lt;28),"09b-1",
IF(AND(R254&gt;=28,R254&lt;30),"09b-2",
IF(AND(R254&gt;=30,R254&lt;32),"10a-1",
IF(AND(R254&gt;=32,R254&lt;34),"10a-2",
IF(AND(R254&gt;=34,R254&lt;36),"10a-b",
IF(AND(R254&gt;=36,R254&lt;38),"10b-1",
IF(AND(R254&gt;=38,R254&lt;40),"10b-2",
IF(AND(R254&gt;=40,R254&lt;42),"11a-1",
IF(AND(R254&gt;=42,R254&lt;44),"11a-2",
IF(AND(R254&gt;=44,R254&lt;46),"11a-b",
IF(AND(R254&gt;=46,R254&lt;48),"11b-1",
IF(AND(R254&gt;=48,R254&lt;50),"11b-2",
IF(AND(R254&gt;=50,R254&lt;52),"12a-1",
IF(AND(R254&gt;=52,R254&lt;54),"12a-2",
))))))))))))))))))))))))))))</f>
        <v>09b-2</v>
      </c>
      <c r="T254" s="10">
        <v>28</v>
      </c>
      <c r="U254" s="7" t="str">
        <f>IF(AND(T254&gt;=-2,T254&lt;0),"06b-2",
IF(AND(T254&gt;=0,T254&lt;2),"07a-1",
IF(AND(T254&gt;=2,T254&lt;4),"07a-2",
IF(AND(T254&gt;=4,T254&lt;6),"07a-b",
IF(AND(T254&gt;=6,T254&lt;8),"07b-1",
IF(AND(T254&gt;=8,T254&lt;10),"07b-2",
IF(AND(T254&gt;=10,T254&lt;12),"08a-1",
IF(AND(T254&gt;=12,T254&lt;14),"08a-2",
IF(AND(T254&gt;=14,T254&lt;16),"08a-b",
IF(AND(T254&gt;=16,T254&lt;18),"08b-1",
IF(AND(T254&gt;=18,T254&lt;20),"08b-2",
IF(AND(T254&gt;=20,T254&lt;22),"09a-1",
IF(AND(T254&gt;=22,T254&lt;24),"09a-2",
IF(AND(T254&gt;=24,T254&lt;26),"09a-b",
IF(AND(T254&gt;=26,T254&lt;28),"09b-1",
IF(AND(T254&gt;=28,T254&lt;30),"09b-2",
IF(AND(T254&gt;=30,T254&lt;32),"10a-1",
IF(AND(T254&gt;=32,T254&lt;34),"10a-2",
IF(AND(T254&gt;=34,T254&lt;36),"10a-b",
IF(AND(T254&gt;=36,T254&lt;38),"10b-1",
IF(AND(T254&gt;=38,T254&lt;40),"10b-2",
IF(AND(T254&gt;=40,T254&lt;42),"11a-1",
IF(AND(T254&gt;=42,T254&lt;44),"11a-2",
IF(AND(T254&gt;=44,T254&lt;46),"11a-b",
IF(AND(T254&gt;=46,T254&lt;48),"11b-1",
IF(AND(T254&gt;=48,T254&lt;50),"11b-2",
IF(AND(T254&gt;=50,T254&lt;52),"12a-1",
IF(AND(T254&gt;=52,T254&lt;54),"12a-2",
))))))))))))))))))))))))))))</f>
        <v>09b-2</v>
      </c>
      <c r="V254" s="10">
        <v>28</v>
      </c>
      <c r="W254" s="7" t="str">
        <f>IF(AND(V254&gt;=-2,V254&lt;0),"06b-2",
IF(AND(V254&gt;=0,V254&lt;2),"07a-1",
IF(AND(V254&gt;=2,V254&lt;4),"07a-2",
IF(AND(V254&gt;=4,V254&lt;6),"07a-b",
IF(AND(V254&gt;=6,V254&lt;8),"07b-1",
IF(AND(V254&gt;=8,V254&lt;10),"07b-2",
IF(AND(V254&gt;=10,V254&lt;12),"08a-1",
IF(AND(V254&gt;=12,V254&lt;14),"08a-2",
IF(AND(V254&gt;=14,V254&lt;16),"08a-b",
IF(AND(V254&gt;=16,V254&lt;18),"08b-1",
IF(AND(V254&gt;=18,V254&lt;20),"08b-2",
IF(AND(V254&gt;=20,V254&lt;22),"09a-1",
IF(AND(V254&gt;=22,V254&lt;24),"09a-2",
IF(AND(V254&gt;=24,V254&lt;26),"09a-b",
IF(AND(V254&gt;=26,V254&lt;28),"09b-1",
IF(AND(V254&gt;=28,V254&lt;30),"09b-2",
IF(AND(V254&gt;=30,V254&lt;32),"10a-1",
IF(AND(V254&gt;=32,V254&lt;34),"10a-2",
IF(AND(V254&gt;=34,V254&lt;36),"10a-b",
IF(AND(V254&gt;=36,V254&lt;38),"10b-1",
IF(AND(V254&gt;=38,V254&lt;40),"10b-2",
IF(AND(V254&gt;=40,V254&lt;42),"11a-1",
IF(AND(V254&gt;=42,V254&lt;44),"11a-2",
IF(AND(V254&gt;=44,V254&lt;46),"11a-b",
IF(AND(V254&gt;=46,V254&lt;48),"11b-1",
IF(AND(V254&gt;=48,V254&lt;50),"11b-2",
IF(AND(V254&gt;=50,V254&lt;52),"12a-1",
IF(AND(V254&gt;=52,V254&lt;54),"12a-2",
))))))))))))))))))))))))))))</f>
        <v>09b-2</v>
      </c>
      <c r="X254" s="10">
        <v>28</v>
      </c>
      <c r="Y254" s="7" t="str">
        <f>IF(AND(X254&gt;=-2,X254&lt;0),"06b-2",
IF(AND(X254&gt;=0,X254&lt;2),"07a-1",
IF(AND(X254&gt;=2,X254&lt;4),"07a-2",
IF(AND(X254&gt;=4,X254&lt;6),"07a-b",
IF(AND(X254&gt;=6,X254&lt;8),"07b-1",
IF(AND(X254&gt;=8,X254&lt;10),"07b-2",
IF(AND(X254&gt;=10,X254&lt;12),"08a-1",
IF(AND(X254&gt;=12,X254&lt;14),"08a-2",
IF(AND(X254&gt;=14,X254&lt;16),"08a-b",
IF(AND(X254&gt;=16,X254&lt;18),"08b-1",
IF(AND(X254&gt;=18,X254&lt;20),"08b-2",
IF(AND(X254&gt;=20,X254&lt;22),"09a-1",
IF(AND(X254&gt;=22,X254&lt;24),"09a-2",
IF(AND(X254&gt;=24,X254&lt;26),"09a-b",
IF(AND(X254&gt;=26,X254&lt;28),"09b-1",
IF(AND(X254&gt;=28,X254&lt;30),"09b-2",
IF(AND(X254&gt;=30,X254&lt;32),"10a-1",
IF(AND(X254&gt;=32,X254&lt;34),"10a-2",
IF(AND(X254&gt;=34,X254&lt;36),"10a-b",
IF(AND(X254&gt;=36,X254&lt;38),"10b-1",
IF(AND(X254&gt;=38,X254&lt;40),"10b-2",
IF(AND(X254&gt;=40,X254&lt;42),"11a-1",
IF(AND(X254&gt;=42,X254&lt;44),"11a-2",
IF(AND(X254&gt;=44,X254&lt;46),"11a-b",
IF(AND(X254&gt;=46,X254&lt;48),"11b-1",
IF(AND(X254&gt;=48,X254&lt;50),"11b-2",
IF(AND(X254&gt;=50,X254&lt;52),"12a-1",
IF(AND(X254&gt;=52,X254&lt;54),"12a-2",
))))))))))))))))))))))))))))</f>
        <v>09b-2</v>
      </c>
      <c r="Z254" s="8">
        <v>0</v>
      </c>
      <c r="AA254" s="8">
        <v>3</v>
      </c>
      <c r="AB254" s="8">
        <v>19</v>
      </c>
      <c r="AC254" s="8">
        <v>35</v>
      </c>
      <c r="AD254" s="8">
        <v>0</v>
      </c>
      <c r="AE254" s="8">
        <v>0</v>
      </c>
      <c r="AF254" s="8">
        <v>0</v>
      </c>
      <c r="AG254" s="7" t="s">
        <v>723</v>
      </c>
      <c r="AH254" s="7"/>
      <c r="AI254" s="7"/>
      <c r="AJ254" s="7"/>
    </row>
    <row r="255" spans="1:36" x14ac:dyDescent="0.25">
      <c r="A255" s="7" t="s">
        <v>724</v>
      </c>
      <c r="B255" s="8" t="s">
        <v>235</v>
      </c>
      <c r="C255" s="8">
        <v>19480801</v>
      </c>
      <c r="D255" s="8">
        <v>20140331</v>
      </c>
      <c r="E255" s="8">
        <v>21492</v>
      </c>
      <c r="F255" s="8">
        <v>67</v>
      </c>
      <c r="G255" s="8">
        <v>58</v>
      </c>
      <c r="H255" s="8" t="s">
        <v>120</v>
      </c>
      <c r="I255" s="9">
        <v>27.609000000000002</v>
      </c>
      <c r="J255" s="9">
        <v>-82.3476</v>
      </c>
      <c r="K255" s="18">
        <v>18.3</v>
      </c>
      <c r="L255" s="8"/>
      <c r="M255" s="8">
        <v>109</v>
      </c>
      <c r="N255" s="8">
        <v>36</v>
      </c>
      <c r="O255" s="16">
        <v>84</v>
      </c>
      <c r="P255" s="8">
        <v>18</v>
      </c>
      <c r="Q255" s="7" t="str">
        <f>IF(AND(P255&gt;=-2,P255&lt;0),"06b-2",
IF(AND(P255&gt;=0,P255&lt;2),"07a-1",
IF(AND(P255&gt;=2,P255&lt;4),"07a-2",
IF(AND(P255&gt;=4,P255&lt;6),"07a-b",
IF(AND(P255&gt;=6,P255&lt;8),"07b-1",
IF(AND(P255&gt;=8,P255&lt;10),"07b-2",
IF(AND(P255&gt;=10,P255&lt;12),"08a-1",
IF(AND(P255&gt;=12,P255&lt;14),"08a-2",
IF(AND(P255&gt;=14,P255&lt;16),"08a-b",
IF(AND(P255&gt;=16,P255&lt;18),"08b-1",
IF(AND(P255&gt;=18,P255&lt;20),"08b-2",
IF(AND(P255&gt;=20,P255&lt;22),"09a-1",
IF(AND(P255&gt;=22,P255&lt;24),"09a-2",
IF(AND(P255&gt;=24,P255&lt;26),"09a-b",
IF(AND(P255&gt;=26,P255&lt;28),"09b-1",
IF(AND(P255&gt;=28,P255&lt;30),"09b-2",
IF(AND(P255&gt;=30,P255&lt;32),"10a-1",
IF(AND(P255&gt;=32,P255&lt;34),"10a-2",
IF(AND(P255&gt;=34,P255&lt;36),"10a-b",
IF(AND(P255&gt;=36,P255&lt;38),"10b-1",
IF(AND(P255&gt;=38,P255&lt;40),"10b-2",
IF(AND(P255&gt;=40,P255&lt;42),"11a-1",
IF(AND(P255&gt;=42,P255&lt;44),"11a-2",
IF(AND(P255&gt;=44,P255&lt;46),"11a-b",
IF(AND(P255&gt;=46,P255&lt;48),"11b-1",
IF(AND(P255&gt;=48,P255&lt;50),"11b-2",
IF(AND(P255&gt;=50,P255&lt;52),"12a-1",
IF(AND(P255&gt;=52,P255&lt;54),"12a-2",
))))))))))))))))))))))))))))</f>
        <v>08b-2</v>
      </c>
      <c r="R255" s="10">
        <v>28.466000000000001</v>
      </c>
      <c r="S255" s="7" t="str">
        <f>IF(AND(R255&gt;=-2,R255&lt;0),"06b-2",
IF(AND(R255&gt;=0,R255&lt;2),"07a-1",
IF(AND(R255&gt;=2,R255&lt;4),"07a-2",
IF(AND(R255&gt;=4,R255&lt;6),"07a-b",
IF(AND(R255&gt;=6,R255&lt;8),"07b-1",
IF(AND(R255&gt;=8,R255&lt;10),"07b-2",
IF(AND(R255&gt;=10,R255&lt;12),"08a-1",
IF(AND(R255&gt;=12,R255&lt;14),"08a-2",
IF(AND(R255&gt;=14,R255&lt;16),"08a-b",
IF(AND(R255&gt;=16,R255&lt;18),"08b-1",
IF(AND(R255&gt;=18,R255&lt;20),"08b-2",
IF(AND(R255&gt;=20,R255&lt;22),"09a-1",
IF(AND(R255&gt;=22,R255&lt;24),"09a-2",
IF(AND(R255&gt;=24,R255&lt;26),"09a-b",
IF(AND(R255&gt;=26,R255&lt;28),"09b-1",
IF(AND(R255&gt;=28,R255&lt;30),"09b-2",
IF(AND(R255&gt;=30,R255&lt;32),"10a-1",
IF(AND(R255&gt;=32,R255&lt;34),"10a-2",
IF(AND(R255&gt;=34,R255&lt;36),"10a-b",
IF(AND(R255&gt;=36,R255&lt;38),"10b-1",
IF(AND(R255&gt;=38,R255&lt;40),"10b-2",
IF(AND(R255&gt;=40,R255&lt;42),"11a-1",
IF(AND(R255&gt;=42,R255&lt;44),"11a-2",
IF(AND(R255&gt;=44,R255&lt;46),"11a-b",
IF(AND(R255&gt;=46,R255&lt;48),"11b-1",
IF(AND(R255&gt;=48,R255&lt;50),"11b-2",
IF(AND(R255&gt;=50,R255&lt;52),"12a-1",
IF(AND(R255&gt;=52,R255&lt;54),"12a-2",
))))))))))))))))))))))))))))</f>
        <v>09b-2</v>
      </c>
      <c r="T255" s="10">
        <v>28.466000000000001</v>
      </c>
      <c r="U255" s="7" t="str">
        <f>IF(AND(T255&gt;=-2,T255&lt;0),"06b-2",
IF(AND(T255&gt;=0,T255&lt;2),"07a-1",
IF(AND(T255&gt;=2,T255&lt;4),"07a-2",
IF(AND(T255&gt;=4,T255&lt;6),"07a-b",
IF(AND(T255&gt;=6,T255&lt;8),"07b-1",
IF(AND(T255&gt;=8,T255&lt;10),"07b-2",
IF(AND(T255&gt;=10,T255&lt;12),"08a-1",
IF(AND(T255&gt;=12,T255&lt;14),"08a-2",
IF(AND(T255&gt;=14,T255&lt;16),"08a-b",
IF(AND(T255&gt;=16,T255&lt;18),"08b-1",
IF(AND(T255&gt;=18,T255&lt;20),"08b-2",
IF(AND(T255&gt;=20,T255&lt;22),"09a-1",
IF(AND(T255&gt;=22,T255&lt;24),"09a-2",
IF(AND(T255&gt;=24,T255&lt;26),"09a-b",
IF(AND(T255&gt;=26,T255&lt;28),"09b-1",
IF(AND(T255&gt;=28,T255&lt;30),"09b-2",
IF(AND(T255&gt;=30,T255&lt;32),"10a-1",
IF(AND(T255&gt;=32,T255&lt;34),"10a-2",
IF(AND(T255&gt;=34,T255&lt;36),"10a-b",
IF(AND(T255&gt;=36,T255&lt;38),"10b-1",
IF(AND(T255&gt;=38,T255&lt;40),"10b-2",
IF(AND(T255&gt;=40,T255&lt;42),"11a-1",
IF(AND(T255&gt;=42,T255&lt;44),"11a-2",
IF(AND(T255&gt;=44,T255&lt;46),"11a-b",
IF(AND(T255&gt;=46,T255&lt;48),"11b-1",
IF(AND(T255&gt;=48,T255&lt;50),"11b-2",
IF(AND(T255&gt;=50,T255&lt;52),"12a-1",
IF(AND(T255&gt;=52,T255&lt;54),"12a-2",
))))))))))))))))))))))))))))</f>
        <v>09b-2</v>
      </c>
      <c r="V255" s="10">
        <v>28.86</v>
      </c>
      <c r="W255" s="7" t="str">
        <f>IF(AND(V255&gt;=-2,V255&lt;0),"06b-2",
IF(AND(V255&gt;=0,V255&lt;2),"07a-1",
IF(AND(V255&gt;=2,V255&lt;4),"07a-2",
IF(AND(V255&gt;=4,V255&lt;6),"07a-b",
IF(AND(V255&gt;=6,V255&lt;8),"07b-1",
IF(AND(V255&gt;=8,V255&lt;10),"07b-2",
IF(AND(V255&gt;=10,V255&lt;12),"08a-1",
IF(AND(V255&gt;=12,V255&lt;14),"08a-2",
IF(AND(V255&gt;=14,V255&lt;16),"08a-b",
IF(AND(V255&gt;=16,V255&lt;18),"08b-1",
IF(AND(V255&gt;=18,V255&lt;20),"08b-2",
IF(AND(V255&gt;=20,V255&lt;22),"09a-1",
IF(AND(V255&gt;=22,V255&lt;24),"09a-2",
IF(AND(V255&gt;=24,V255&lt;26),"09a-b",
IF(AND(V255&gt;=26,V255&lt;28),"09b-1",
IF(AND(V255&gt;=28,V255&lt;30),"09b-2",
IF(AND(V255&gt;=30,V255&lt;32),"10a-1",
IF(AND(V255&gt;=32,V255&lt;34),"10a-2",
IF(AND(V255&gt;=34,V255&lt;36),"10a-b",
IF(AND(V255&gt;=36,V255&lt;38),"10b-1",
IF(AND(V255&gt;=38,V255&lt;40),"10b-2",
IF(AND(V255&gt;=40,V255&lt;42),"11a-1",
IF(AND(V255&gt;=42,V255&lt;44),"11a-2",
IF(AND(V255&gt;=44,V255&lt;46),"11a-b",
IF(AND(V255&gt;=46,V255&lt;48),"11b-1",
IF(AND(V255&gt;=48,V255&lt;50),"11b-2",
IF(AND(V255&gt;=50,V255&lt;52),"12a-1",
IF(AND(V255&gt;=52,V255&lt;54),"12a-2",
))))))))))))))))))))))))))))</f>
        <v>09b-2</v>
      </c>
      <c r="X255" s="10">
        <v>29.966999999999999</v>
      </c>
      <c r="Y255" s="7" t="str">
        <f>IF(AND(X255&gt;=-2,X255&lt;0),"06b-2",
IF(AND(X255&gt;=0,X255&lt;2),"07a-1",
IF(AND(X255&gt;=2,X255&lt;4),"07a-2",
IF(AND(X255&gt;=4,X255&lt;6),"07a-b",
IF(AND(X255&gt;=6,X255&lt;8),"07b-1",
IF(AND(X255&gt;=8,X255&lt;10),"07b-2",
IF(AND(X255&gt;=10,X255&lt;12),"08a-1",
IF(AND(X255&gt;=12,X255&lt;14),"08a-2",
IF(AND(X255&gt;=14,X255&lt;16),"08a-b",
IF(AND(X255&gt;=16,X255&lt;18),"08b-1",
IF(AND(X255&gt;=18,X255&lt;20),"08b-2",
IF(AND(X255&gt;=20,X255&lt;22),"09a-1",
IF(AND(X255&gt;=22,X255&lt;24),"09a-2",
IF(AND(X255&gt;=24,X255&lt;26),"09a-b",
IF(AND(X255&gt;=26,X255&lt;28),"09b-1",
IF(AND(X255&gt;=28,X255&lt;30),"09b-2",
IF(AND(X255&gt;=30,X255&lt;32),"10a-1",
IF(AND(X255&gt;=32,X255&lt;34),"10a-2",
IF(AND(X255&gt;=34,X255&lt;36),"10a-b",
IF(AND(X255&gt;=36,X255&lt;38),"10b-1",
IF(AND(X255&gt;=38,X255&lt;40),"10b-2",
IF(AND(X255&gt;=40,X255&lt;42),"11a-1",
IF(AND(X255&gt;=42,X255&lt;44),"11a-2",
IF(AND(X255&gt;=44,X255&lt;46),"11a-b",
IF(AND(X255&gt;=46,X255&lt;48),"11b-1",
IF(AND(X255&gt;=48,X255&lt;50),"11b-2",
IF(AND(X255&gt;=50,X255&lt;52),"12a-1",
IF(AND(X255&gt;=52,X255&lt;54),"12a-2",
))))))))))))))))))))))))))))</f>
        <v>09b-2</v>
      </c>
      <c r="Z255" s="8">
        <v>1</v>
      </c>
      <c r="AA255" s="8">
        <v>85</v>
      </c>
      <c r="AB255" s="8">
        <v>883</v>
      </c>
      <c r="AC255" s="8">
        <v>3115</v>
      </c>
      <c r="AD255" s="8">
        <v>0</v>
      </c>
      <c r="AE255" s="8">
        <v>3</v>
      </c>
      <c r="AF255" s="8">
        <v>30</v>
      </c>
      <c r="AG255" s="7"/>
      <c r="AH255" s="7"/>
      <c r="AI255" s="7"/>
      <c r="AJ255" s="7"/>
    </row>
    <row r="256" spans="1:36" x14ac:dyDescent="0.25">
      <c r="A256" s="7" t="s">
        <v>725</v>
      </c>
      <c r="B256" s="8" t="s">
        <v>235</v>
      </c>
      <c r="C256" s="8">
        <v>19271208</v>
      </c>
      <c r="D256" s="8">
        <v>19330228</v>
      </c>
      <c r="E256" s="8">
        <v>1789</v>
      </c>
      <c r="F256" s="8">
        <v>7</v>
      </c>
      <c r="G256" s="8">
        <v>7</v>
      </c>
      <c r="H256" s="8" t="s">
        <v>113</v>
      </c>
      <c r="I256" s="9">
        <v>29.983329999999999</v>
      </c>
      <c r="J256" s="9">
        <v>-81.8</v>
      </c>
      <c r="K256" s="18">
        <v>29</v>
      </c>
      <c r="L256" s="8"/>
      <c r="M256" s="8">
        <v>100</v>
      </c>
      <c r="N256" s="8">
        <v>39</v>
      </c>
      <c r="O256" s="16">
        <v>78</v>
      </c>
      <c r="P256" s="8">
        <v>17</v>
      </c>
      <c r="Q256" s="7" t="str">
        <f>IF(AND(P256&gt;=-2,P256&lt;0),"06b-2",
IF(AND(P256&gt;=0,P256&lt;2),"07a-1",
IF(AND(P256&gt;=2,P256&lt;4),"07a-2",
IF(AND(P256&gt;=4,P256&lt;6),"07a-b",
IF(AND(P256&gt;=6,P256&lt;8),"07b-1",
IF(AND(P256&gt;=8,P256&lt;10),"07b-2",
IF(AND(P256&gt;=10,P256&lt;12),"08a-1",
IF(AND(P256&gt;=12,P256&lt;14),"08a-2",
IF(AND(P256&gt;=14,P256&lt;16),"08a-b",
IF(AND(P256&gt;=16,P256&lt;18),"08b-1",
IF(AND(P256&gt;=18,P256&lt;20),"08b-2",
IF(AND(P256&gt;=20,P256&lt;22),"09a-1",
IF(AND(P256&gt;=22,P256&lt;24),"09a-2",
IF(AND(P256&gt;=24,P256&lt;26),"09a-b",
IF(AND(P256&gt;=26,P256&lt;28),"09b-1",
IF(AND(P256&gt;=28,P256&lt;30),"09b-2",
IF(AND(P256&gt;=30,P256&lt;32),"10a-1",
IF(AND(P256&gt;=32,P256&lt;34),"10a-2",
IF(AND(P256&gt;=34,P256&lt;36),"10a-b",
IF(AND(P256&gt;=36,P256&lt;38),"10b-1",
IF(AND(P256&gt;=38,P256&lt;40),"10b-2",
IF(AND(P256&gt;=40,P256&lt;42),"11a-1",
IF(AND(P256&gt;=42,P256&lt;44),"11a-2",
IF(AND(P256&gt;=44,P256&lt;46),"11a-b",
IF(AND(P256&gt;=46,P256&lt;48),"11b-1",
IF(AND(P256&gt;=48,P256&lt;50),"11b-2",
IF(AND(P256&gt;=50,P256&lt;52),"12a-1",
IF(AND(P256&gt;=52,P256&lt;54),"12a-2",
))))))))))))))))))))))))))))</f>
        <v>08b-1</v>
      </c>
      <c r="R256" s="10">
        <v>23.286000000000001</v>
      </c>
      <c r="S256" s="7" t="str">
        <f>IF(AND(R256&gt;=-2,R256&lt;0),"06b-2",
IF(AND(R256&gt;=0,R256&lt;2),"07a-1",
IF(AND(R256&gt;=2,R256&lt;4),"07a-2",
IF(AND(R256&gt;=4,R256&lt;6),"07a-b",
IF(AND(R256&gt;=6,R256&lt;8),"07b-1",
IF(AND(R256&gt;=8,R256&lt;10),"07b-2",
IF(AND(R256&gt;=10,R256&lt;12),"08a-1",
IF(AND(R256&gt;=12,R256&lt;14),"08a-2",
IF(AND(R256&gt;=14,R256&lt;16),"08a-b",
IF(AND(R256&gt;=16,R256&lt;18),"08b-1",
IF(AND(R256&gt;=18,R256&lt;20),"08b-2",
IF(AND(R256&gt;=20,R256&lt;22),"09a-1",
IF(AND(R256&gt;=22,R256&lt;24),"09a-2",
IF(AND(R256&gt;=24,R256&lt;26),"09a-b",
IF(AND(R256&gt;=26,R256&lt;28),"09b-1",
IF(AND(R256&gt;=28,R256&lt;30),"09b-2",
IF(AND(R256&gt;=30,R256&lt;32),"10a-1",
IF(AND(R256&gt;=32,R256&lt;34),"10a-2",
IF(AND(R256&gt;=34,R256&lt;36),"10a-b",
IF(AND(R256&gt;=36,R256&lt;38),"10b-1",
IF(AND(R256&gt;=38,R256&lt;40),"10b-2",
IF(AND(R256&gt;=40,R256&lt;42),"11a-1",
IF(AND(R256&gt;=42,R256&lt;44),"11a-2",
IF(AND(R256&gt;=44,R256&lt;46),"11a-b",
IF(AND(R256&gt;=46,R256&lt;48),"11b-1",
IF(AND(R256&gt;=48,R256&lt;50),"11b-2",
IF(AND(R256&gt;=50,R256&lt;52),"12a-1",
IF(AND(R256&gt;=52,R256&lt;54),"12a-2",
))))))))))))))))))))))))))))</f>
        <v>09a-2</v>
      </c>
      <c r="T256" s="10">
        <v>23.286000000000001</v>
      </c>
      <c r="U256" s="7" t="str">
        <f>IF(AND(T256&gt;=-2,T256&lt;0),"06b-2",
IF(AND(T256&gt;=0,T256&lt;2),"07a-1",
IF(AND(T256&gt;=2,T256&lt;4),"07a-2",
IF(AND(T256&gt;=4,T256&lt;6),"07a-b",
IF(AND(T256&gt;=6,T256&lt;8),"07b-1",
IF(AND(T256&gt;=8,T256&lt;10),"07b-2",
IF(AND(T256&gt;=10,T256&lt;12),"08a-1",
IF(AND(T256&gt;=12,T256&lt;14),"08a-2",
IF(AND(T256&gt;=14,T256&lt;16),"08a-b",
IF(AND(T256&gt;=16,T256&lt;18),"08b-1",
IF(AND(T256&gt;=18,T256&lt;20),"08b-2",
IF(AND(T256&gt;=20,T256&lt;22),"09a-1",
IF(AND(T256&gt;=22,T256&lt;24),"09a-2",
IF(AND(T256&gt;=24,T256&lt;26),"09a-b",
IF(AND(T256&gt;=26,T256&lt;28),"09b-1",
IF(AND(T256&gt;=28,T256&lt;30),"09b-2",
IF(AND(T256&gt;=30,T256&lt;32),"10a-1",
IF(AND(T256&gt;=32,T256&lt;34),"10a-2",
IF(AND(T256&gt;=34,T256&lt;36),"10a-b",
IF(AND(T256&gt;=36,T256&lt;38),"10b-1",
IF(AND(T256&gt;=38,T256&lt;40),"10b-2",
IF(AND(T256&gt;=40,T256&lt;42),"11a-1",
IF(AND(T256&gt;=42,T256&lt;44),"11a-2",
IF(AND(T256&gt;=44,T256&lt;46),"11a-b",
IF(AND(T256&gt;=46,T256&lt;48),"11b-1",
IF(AND(T256&gt;=48,T256&lt;50),"11b-2",
IF(AND(T256&gt;=50,T256&lt;52),"12a-1",
IF(AND(T256&gt;=52,T256&lt;54),"12a-2",
))))))))))))))))))))))))))))</f>
        <v>09a-2</v>
      </c>
      <c r="V256" s="10">
        <v>23.286000000000001</v>
      </c>
      <c r="W256" s="7" t="str">
        <f>IF(AND(V256&gt;=-2,V256&lt;0),"06b-2",
IF(AND(V256&gt;=0,V256&lt;2),"07a-1",
IF(AND(V256&gt;=2,V256&lt;4),"07a-2",
IF(AND(V256&gt;=4,V256&lt;6),"07a-b",
IF(AND(V256&gt;=6,V256&lt;8),"07b-1",
IF(AND(V256&gt;=8,V256&lt;10),"07b-2",
IF(AND(V256&gt;=10,V256&lt;12),"08a-1",
IF(AND(V256&gt;=12,V256&lt;14),"08a-2",
IF(AND(V256&gt;=14,V256&lt;16),"08a-b",
IF(AND(V256&gt;=16,V256&lt;18),"08b-1",
IF(AND(V256&gt;=18,V256&lt;20),"08b-2",
IF(AND(V256&gt;=20,V256&lt;22),"09a-1",
IF(AND(V256&gt;=22,V256&lt;24),"09a-2",
IF(AND(V256&gt;=24,V256&lt;26),"09a-b",
IF(AND(V256&gt;=26,V256&lt;28),"09b-1",
IF(AND(V256&gt;=28,V256&lt;30),"09b-2",
IF(AND(V256&gt;=30,V256&lt;32),"10a-1",
IF(AND(V256&gt;=32,V256&lt;34),"10a-2",
IF(AND(V256&gt;=34,V256&lt;36),"10a-b",
IF(AND(V256&gt;=36,V256&lt;38),"10b-1",
IF(AND(V256&gt;=38,V256&lt;40),"10b-2",
IF(AND(V256&gt;=40,V256&lt;42),"11a-1",
IF(AND(V256&gt;=42,V256&lt;44),"11a-2",
IF(AND(V256&gt;=44,V256&lt;46),"11a-b",
IF(AND(V256&gt;=46,V256&lt;48),"11b-1",
IF(AND(V256&gt;=48,V256&lt;50),"11b-2",
IF(AND(V256&gt;=50,V256&lt;52),"12a-1",
IF(AND(V256&gt;=52,V256&lt;54),"12a-2",
))))))))))))))))))))))))))))</f>
        <v>09a-2</v>
      </c>
      <c r="X256" s="10">
        <v>23.286000000000001</v>
      </c>
      <c r="Y256" s="7" t="str">
        <f>IF(AND(X256&gt;=-2,X256&lt;0),"06b-2",
IF(AND(X256&gt;=0,X256&lt;2),"07a-1",
IF(AND(X256&gt;=2,X256&lt;4),"07a-2",
IF(AND(X256&gt;=4,X256&lt;6),"07a-b",
IF(AND(X256&gt;=6,X256&lt;8),"07b-1",
IF(AND(X256&gt;=8,X256&lt;10),"07b-2",
IF(AND(X256&gt;=10,X256&lt;12),"08a-1",
IF(AND(X256&gt;=12,X256&lt;14),"08a-2",
IF(AND(X256&gt;=14,X256&lt;16),"08a-b",
IF(AND(X256&gt;=16,X256&lt;18),"08b-1",
IF(AND(X256&gt;=18,X256&lt;20),"08b-2",
IF(AND(X256&gt;=20,X256&lt;22),"09a-1",
IF(AND(X256&gt;=22,X256&lt;24),"09a-2",
IF(AND(X256&gt;=24,X256&lt;26),"09a-b",
IF(AND(X256&gt;=26,X256&lt;28),"09b-1",
IF(AND(X256&gt;=28,X256&lt;30),"09b-2",
IF(AND(X256&gt;=30,X256&lt;32),"10a-1",
IF(AND(X256&gt;=32,X256&lt;34),"10a-2",
IF(AND(X256&gt;=34,X256&lt;36),"10a-b",
IF(AND(X256&gt;=36,X256&lt;38),"10b-1",
IF(AND(X256&gt;=38,X256&lt;40),"10b-2",
IF(AND(X256&gt;=40,X256&lt;42),"11a-1",
IF(AND(X256&gt;=42,X256&lt;44),"11a-2",
IF(AND(X256&gt;=44,X256&lt;46),"11a-b",
IF(AND(X256&gt;=46,X256&lt;48),"11b-1",
IF(AND(X256&gt;=48,X256&lt;50),"11b-2",
IF(AND(X256&gt;=50,X256&lt;52),"12a-1",
IF(AND(X256&gt;=52,X256&lt;54),"12a-2",
))))))))))))))))))))))))))))</f>
        <v>09a-2</v>
      </c>
      <c r="Z256" s="8">
        <v>1</v>
      </c>
      <c r="AA256" s="8">
        <v>54</v>
      </c>
      <c r="AB256" s="8">
        <v>199</v>
      </c>
      <c r="AC256" s="8">
        <v>476</v>
      </c>
      <c r="AD256" s="8">
        <v>0</v>
      </c>
      <c r="AE256" s="8">
        <v>1</v>
      </c>
      <c r="AF256" s="8">
        <v>15</v>
      </c>
      <c r="AG256" s="7" t="s">
        <v>726</v>
      </c>
      <c r="AH256" s="7"/>
      <c r="AI256" s="7"/>
      <c r="AJ256" s="7"/>
    </row>
    <row r="257" spans="1:36" x14ac:dyDescent="0.25">
      <c r="A257" s="7" t="s">
        <v>727</v>
      </c>
      <c r="B257" s="8" t="s">
        <v>235</v>
      </c>
      <c r="C257" s="8">
        <v>20010101</v>
      </c>
      <c r="D257" s="8">
        <v>20231231</v>
      </c>
      <c r="E257" s="8">
        <v>8344</v>
      </c>
      <c r="F257" s="8">
        <v>23</v>
      </c>
      <c r="G257" s="8">
        <v>13</v>
      </c>
      <c r="H257" s="8" t="s">
        <v>305</v>
      </c>
      <c r="I257" s="9">
        <v>30.530100000000001</v>
      </c>
      <c r="J257" s="9">
        <v>-87.198849999999993</v>
      </c>
      <c r="K257" s="18">
        <v>34.700000000000003</v>
      </c>
      <c r="L257" s="8"/>
      <c r="M257" s="8">
        <v>103</v>
      </c>
      <c r="N257" s="8">
        <v>36</v>
      </c>
      <c r="O257" s="16">
        <v>84</v>
      </c>
      <c r="P257" s="8">
        <v>17</v>
      </c>
      <c r="Q257" s="7" t="str">
        <f>IF(AND(P257&gt;=-2,P257&lt;0),"06b-2",
IF(AND(P257&gt;=0,P257&lt;2),"07a-1",
IF(AND(P257&gt;=2,P257&lt;4),"07a-2",
IF(AND(P257&gt;=4,P257&lt;6),"07a-b",
IF(AND(P257&gt;=6,P257&lt;8),"07b-1",
IF(AND(P257&gt;=8,P257&lt;10),"07b-2",
IF(AND(P257&gt;=10,P257&lt;12),"08a-1",
IF(AND(P257&gt;=12,P257&lt;14),"08a-2",
IF(AND(P257&gt;=14,P257&lt;16),"08a-b",
IF(AND(P257&gt;=16,P257&lt;18),"08b-1",
IF(AND(P257&gt;=18,P257&lt;20),"08b-2",
IF(AND(P257&gt;=20,P257&lt;22),"09a-1",
IF(AND(P257&gt;=22,P257&lt;24),"09a-2",
IF(AND(P257&gt;=24,P257&lt;26),"09a-b",
IF(AND(P257&gt;=26,P257&lt;28),"09b-1",
IF(AND(P257&gt;=28,P257&lt;30),"09b-2",
IF(AND(P257&gt;=30,P257&lt;32),"10a-1",
IF(AND(P257&gt;=32,P257&lt;34),"10a-2",
IF(AND(P257&gt;=34,P257&lt;36),"10a-b",
IF(AND(P257&gt;=36,P257&lt;38),"10b-1",
IF(AND(P257&gt;=38,P257&lt;40),"10b-2",
IF(AND(P257&gt;=40,P257&lt;42),"11a-1",
IF(AND(P257&gt;=42,P257&lt;44),"11a-2",
IF(AND(P257&gt;=44,P257&lt;46),"11a-b",
IF(AND(P257&gt;=46,P257&lt;48),"11b-1",
IF(AND(P257&gt;=48,P257&lt;50),"11b-2",
IF(AND(P257&gt;=50,P257&lt;52),"12a-1",
IF(AND(P257&gt;=52,P257&lt;54),"12a-2",
))))))))))))))))))))))))))))</f>
        <v>08b-1</v>
      </c>
      <c r="R257" s="10">
        <v>24</v>
      </c>
      <c r="S257" s="7" t="str">
        <f>IF(AND(R257&gt;=-2,R257&lt;0),"06b-2",
IF(AND(R257&gt;=0,R257&lt;2),"07a-1",
IF(AND(R257&gt;=2,R257&lt;4),"07a-2",
IF(AND(R257&gt;=4,R257&lt;6),"07a-b",
IF(AND(R257&gt;=6,R257&lt;8),"07b-1",
IF(AND(R257&gt;=8,R257&lt;10),"07b-2",
IF(AND(R257&gt;=10,R257&lt;12),"08a-1",
IF(AND(R257&gt;=12,R257&lt;14),"08a-2",
IF(AND(R257&gt;=14,R257&lt;16),"08a-b",
IF(AND(R257&gt;=16,R257&lt;18),"08b-1",
IF(AND(R257&gt;=18,R257&lt;20),"08b-2",
IF(AND(R257&gt;=20,R257&lt;22),"09a-1",
IF(AND(R257&gt;=22,R257&lt;24),"09a-2",
IF(AND(R257&gt;=24,R257&lt;26),"09a-b",
IF(AND(R257&gt;=26,R257&lt;28),"09b-1",
IF(AND(R257&gt;=28,R257&lt;30),"09b-2",
IF(AND(R257&gt;=30,R257&lt;32),"10a-1",
IF(AND(R257&gt;=32,R257&lt;34),"10a-2",
IF(AND(R257&gt;=34,R257&lt;36),"10a-b",
IF(AND(R257&gt;=36,R257&lt;38),"10b-1",
IF(AND(R257&gt;=38,R257&lt;40),"10b-2",
IF(AND(R257&gt;=40,R257&lt;42),"11a-1",
IF(AND(R257&gt;=42,R257&lt;44),"11a-2",
IF(AND(R257&gt;=44,R257&lt;46),"11a-b",
IF(AND(R257&gt;=46,R257&lt;48),"11b-1",
IF(AND(R257&gt;=48,R257&lt;50),"11b-2",
IF(AND(R257&gt;=50,R257&lt;52),"12a-1",
IF(AND(R257&gt;=52,R257&lt;54),"12a-2",
))))))))))))))))))))))))))))</f>
        <v>09a-b</v>
      </c>
      <c r="T257" s="10">
        <v>24</v>
      </c>
      <c r="U257" s="7" t="str">
        <f>IF(AND(T257&gt;=-2,T257&lt;0),"06b-2",
IF(AND(T257&gt;=0,T257&lt;2),"07a-1",
IF(AND(T257&gt;=2,T257&lt;4),"07a-2",
IF(AND(T257&gt;=4,T257&lt;6),"07a-b",
IF(AND(T257&gt;=6,T257&lt;8),"07b-1",
IF(AND(T257&gt;=8,T257&lt;10),"07b-2",
IF(AND(T257&gt;=10,T257&lt;12),"08a-1",
IF(AND(T257&gt;=12,T257&lt;14),"08a-2",
IF(AND(T257&gt;=14,T257&lt;16),"08a-b",
IF(AND(T257&gt;=16,T257&lt;18),"08b-1",
IF(AND(T257&gt;=18,T257&lt;20),"08b-2",
IF(AND(T257&gt;=20,T257&lt;22),"09a-1",
IF(AND(T257&gt;=22,T257&lt;24),"09a-2",
IF(AND(T257&gt;=24,T257&lt;26),"09a-b",
IF(AND(T257&gt;=26,T257&lt;28),"09b-1",
IF(AND(T257&gt;=28,T257&lt;30),"09b-2",
IF(AND(T257&gt;=30,T257&lt;32),"10a-1",
IF(AND(T257&gt;=32,T257&lt;34),"10a-2",
IF(AND(T257&gt;=34,T257&lt;36),"10a-b",
IF(AND(T257&gt;=36,T257&lt;38),"10b-1",
IF(AND(T257&gt;=38,T257&lt;40),"10b-2",
IF(AND(T257&gt;=40,T257&lt;42),"11a-1",
IF(AND(T257&gt;=42,T257&lt;44),"11a-2",
IF(AND(T257&gt;=44,T257&lt;46),"11a-b",
IF(AND(T257&gt;=46,T257&lt;48),"11b-1",
IF(AND(T257&gt;=48,T257&lt;50),"11b-2",
IF(AND(T257&gt;=50,T257&lt;52),"12a-1",
IF(AND(T257&gt;=52,T257&lt;54),"12a-2",
))))))))))))))))))))))))))))</f>
        <v>09a-b</v>
      </c>
      <c r="V257" s="10">
        <v>24</v>
      </c>
      <c r="W257" s="7" t="str">
        <f>IF(AND(V257&gt;=-2,V257&lt;0),"06b-2",
IF(AND(V257&gt;=0,V257&lt;2),"07a-1",
IF(AND(V257&gt;=2,V257&lt;4),"07a-2",
IF(AND(V257&gt;=4,V257&lt;6),"07a-b",
IF(AND(V257&gt;=6,V257&lt;8),"07b-1",
IF(AND(V257&gt;=8,V257&lt;10),"07b-2",
IF(AND(V257&gt;=10,V257&lt;12),"08a-1",
IF(AND(V257&gt;=12,V257&lt;14),"08a-2",
IF(AND(V257&gt;=14,V257&lt;16),"08a-b",
IF(AND(V257&gt;=16,V257&lt;18),"08b-1",
IF(AND(V257&gt;=18,V257&lt;20),"08b-2",
IF(AND(V257&gt;=20,V257&lt;22),"09a-1",
IF(AND(V257&gt;=22,V257&lt;24),"09a-2",
IF(AND(V257&gt;=24,V257&lt;26),"09a-b",
IF(AND(V257&gt;=26,V257&lt;28),"09b-1",
IF(AND(V257&gt;=28,V257&lt;30),"09b-2",
IF(AND(V257&gt;=30,V257&lt;32),"10a-1",
IF(AND(V257&gt;=32,V257&lt;34),"10a-2",
IF(AND(V257&gt;=34,V257&lt;36),"10a-b",
IF(AND(V257&gt;=36,V257&lt;38),"10b-1",
IF(AND(V257&gt;=38,V257&lt;40),"10b-2",
IF(AND(V257&gt;=40,V257&lt;42),"11a-1",
IF(AND(V257&gt;=42,V257&lt;44),"11a-2",
IF(AND(V257&gt;=44,V257&lt;46),"11a-b",
IF(AND(V257&gt;=46,V257&lt;48),"11b-1",
IF(AND(V257&gt;=48,V257&lt;50),"11b-2",
IF(AND(V257&gt;=50,V257&lt;52),"12a-1",
IF(AND(V257&gt;=52,V257&lt;54),"12a-2",
))))))))))))))))))))))))))))</f>
        <v>09a-b</v>
      </c>
      <c r="X257" s="10">
        <v>24</v>
      </c>
      <c r="Y257" s="7" t="str">
        <f>IF(AND(X257&gt;=-2,X257&lt;0),"06b-2",
IF(AND(X257&gt;=0,X257&lt;2),"07a-1",
IF(AND(X257&gt;=2,X257&lt;4),"07a-2",
IF(AND(X257&gt;=4,X257&lt;6),"07a-b",
IF(AND(X257&gt;=6,X257&lt;8),"07b-1",
IF(AND(X257&gt;=8,X257&lt;10),"07b-2",
IF(AND(X257&gt;=10,X257&lt;12),"08a-1",
IF(AND(X257&gt;=12,X257&lt;14),"08a-2",
IF(AND(X257&gt;=14,X257&lt;16),"08a-b",
IF(AND(X257&gt;=16,X257&lt;18),"08b-1",
IF(AND(X257&gt;=18,X257&lt;20),"08b-2",
IF(AND(X257&gt;=20,X257&lt;22),"09a-1",
IF(AND(X257&gt;=22,X257&lt;24),"09a-2",
IF(AND(X257&gt;=24,X257&lt;26),"09a-b",
IF(AND(X257&gt;=26,X257&lt;28),"09b-1",
IF(AND(X257&gt;=28,X257&lt;30),"09b-2",
IF(AND(X257&gt;=30,X257&lt;32),"10a-1",
IF(AND(X257&gt;=32,X257&lt;34),"10a-2",
IF(AND(X257&gt;=34,X257&lt;36),"10a-b",
IF(AND(X257&gt;=36,X257&lt;38),"10b-1",
IF(AND(X257&gt;=38,X257&lt;40),"10b-2",
IF(AND(X257&gt;=40,X257&lt;42),"11a-1",
IF(AND(X257&gt;=42,X257&lt;44),"11a-2",
IF(AND(X257&gt;=44,X257&lt;46),"11a-b",
IF(AND(X257&gt;=46,X257&lt;48),"11b-1",
IF(AND(X257&gt;=48,X257&lt;50),"11b-2",
IF(AND(X257&gt;=50,X257&lt;52),"12a-1",
IF(AND(X257&gt;=52,X257&lt;54),"12a-2",
))))))))))))))))))))))))))))</f>
        <v>09a-b</v>
      </c>
      <c r="Z257" s="8">
        <v>2</v>
      </c>
      <c r="AA257" s="8">
        <v>84</v>
      </c>
      <c r="AB257" s="8">
        <v>516</v>
      </c>
      <c r="AC257" s="8">
        <v>1199</v>
      </c>
      <c r="AD257" s="8">
        <v>0</v>
      </c>
      <c r="AE257" s="8">
        <v>7</v>
      </c>
      <c r="AF257" s="8">
        <v>95</v>
      </c>
      <c r="AG257" s="7" t="s">
        <v>728</v>
      </c>
      <c r="AH257" s="7"/>
      <c r="AI257" s="7"/>
      <c r="AJ257" s="7"/>
    </row>
    <row r="258" spans="1:36" x14ac:dyDescent="0.25">
      <c r="A258" s="7" t="s">
        <v>729</v>
      </c>
      <c r="B258" s="8" t="s">
        <v>235</v>
      </c>
      <c r="C258" s="8">
        <v>19450301</v>
      </c>
      <c r="D258" s="8">
        <v>19451221</v>
      </c>
      <c r="E258" s="8">
        <v>256</v>
      </c>
      <c r="F258" s="8">
        <v>1</v>
      </c>
      <c r="G258" s="8">
        <v>1</v>
      </c>
      <c r="H258" s="8" t="s">
        <v>305</v>
      </c>
      <c r="I258" s="9">
        <v>30.383330000000001</v>
      </c>
      <c r="J258" s="9">
        <v>-87.416669999999996</v>
      </c>
      <c r="K258" s="18">
        <v>11.9</v>
      </c>
      <c r="L258" s="8"/>
      <c r="M258" s="8">
        <v>95</v>
      </c>
      <c r="N258" s="8">
        <v>43</v>
      </c>
      <c r="O258" s="16">
        <v>81</v>
      </c>
      <c r="P258" s="8">
        <v>7</v>
      </c>
      <c r="Q258" s="7" t="str">
        <f>IF(AND(P258&gt;=-2,P258&lt;0),"06b-2",
IF(AND(P258&gt;=0,P258&lt;2),"07a-1",
IF(AND(P258&gt;=2,P258&lt;4),"07a-2",
IF(AND(P258&gt;=4,P258&lt;6),"07a-b",
IF(AND(P258&gt;=6,P258&lt;8),"07b-1",
IF(AND(P258&gt;=8,P258&lt;10),"07b-2",
IF(AND(P258&gt;=10,P258&lt;12),"08a-1",
IF(AND(P258&gt;=12,P258&lt;14),"08a-2",
IF(AND(P258&gt;=14,P258&lt;16),"08a-b",
IF(AND(P258&gt;=16,P258&lt;18),"08b-1",
IF(AND(P258&gt;=18,P258&lt;20),"08b-2",
IF(AND(P258&gt;=20,P258&lt;22),"09a-1",
IF(AND(P258&gt;=22,P258&lt;24),"09a-2",
IF(AND(P258&gt;=24,P258&lt;26),"09a-b",
IF(AND(P258&gt;=26,P258&lt;28),"09b-1",
IF(AND(P258&gt;=28,P258&lt;30),"09b-2",
IF(AND(P258&gt;=30,P258&lt;32),"10a-1",
IF(AND(P258&gt;=32,P258&lt;34),"10a-2",
IF(AND(P258&gt;=34,P258&lt;36),"10a-b",
IF(AND(P258&gt;=36,P258&lt;38),"10b-1",
IF(AND(P258&gt;=38,P258&lt;40),"10b-2",
IF(AND(P258&gt;=40,P258&lt;42),"11a-1",
IF(AND(P258&gt;=42,P258&lt;44),"11a-2",
IF(AND(P258&gt;=44,P258&lt;46),"11a-b",
IF(AND(P258&gt;=46,P258&lt;48),"11b-1",
IF(AND(P258&gt;=48,P258&lt;50),"11b-2",
IF(AND(P258&gt;=50,P258&lt;52),"12a-1",
IF(AND(P258&gt;=52,P258&lt;54),"12a-2",
))))))))))))))))))))))))))))</f>
        <v>07b-1</v>
      </c>
      <c r="R258" s="10">
        <v>7</v>
      </c>
      <c r="S258" s="7" t="str">
        <f>IF(AND(R258&gt;=-2,R258&lt;0),"06b-2",
IF(AND(R258&gt;=0,R258&lt;2),"07a-1",
IF(AND(R258&gt;=2,R258&lt;4),"07a-2",
IF(AND(R258&gt;=4,R258&lt;6),"07a-b",
IF(AND(R258&gt;=6,R258&lt;8),"07b-1",
IF(AND(R258&gt;=8,R258&lt;10),"07b-2",
IF(AND(R258&gt;=10,R258&lt;12),"08a-1",
IF(AND(R258&gt;=12,R258&lt;14),"08a-2",
IF(AND(R258&gt;=14,R258&lt;16),"08a-b",
IF(AND(R258&gt;=16,R258&lt;18),"08b-1",
IF(AND(R258&gt;=18,R258&lt;20),"08b-2",
IF(AND(R258&gt;=20,R258&lt;22),"09a-1",
IF(AND(R258&gt;=22,R258&lt;24),"09a-2",
IF(AND(R258&gt;=24,R258&lt;26),"09a-b",
IF(AND(R258&gt;=26,R258&lt;28),"09b-1",
IF(AND(R258&gt;=28,R258&lt;30),"09b-2",
IF(AND(R258&gt;=30,R258&lt;32),"10a-1",
IF(AND(R258&gt;=32,R258&lt;34),"10a-2",
IF(AND(R258&gt;=34,R258&lt;36),"10a-b",
IF(AND(R258&gt;=36,R258&lt;38),"10b-1",
IF(AND(R258&gt;=38,R258&lt;40),"10b-2",
IF(AND(R258&gt;=40,R258&lt;42),"11a-1",
IF(AND(R258&gt;=42,R258&lt;44),"11a-2",
IF(AND(R258&gt;=44,R258&lt;46),"11a-b",
IF(AND(R258&gt;=46,R258&lt;48),"11b-1",
IF(AND(R258&gt;=48,R258&lt;50),"11b-2",
IF(AND(R258&gt;=50,R258&lt;52),"12a-1",
IF(AND(R258&gt;=52,R258&lt;54),"12a-2",
))))))))))))))))))))))))))))</f>
        <v>07b-1</v>
      </c>
      <c r="T258" s="10">
        <v>7</v>
      </c>
      <c r="U258" s="7" t="str">
        <f>IF(AND(T258&gt;=-2,T258&lt;0),"06b-2",
IF(AND(T258&gt;=0,T258&lt;2),"07a-1",
IF(AND(T258&gt;=2,T258&lt;4),"07a-2",
IF(AND(T258&gt;=4,T258&lt;6),"07a-b",
IF(AND(T258&gt;=6,T258&lt;8),"07b-1",
IF(AND(T258&gt;=8,T258&lt;10),"07b-2",
IF(AND(T258&gt;=10,T258&lt;12),"08a-1",
IF(AND(T258&gt;=12,T258&lt;14),"08a-2",
IF(AND(T258&gt;=14,T258&lt;16),"08a-b",
IF(AND(T258&gt;=16,T258&lt;18),"08b-1",
IF(AND(T258&gt;=18,T258&lt;20),"08b-2",
IF(AND(T258&gt;=20,T258&lt;22),"09a-1",
IF(AND(T258&gt;=22,T258&lt;24),"09a-2",
IF(AND(T258&gt;=24,T258&lt;26),"09a-b",
IF(AND(T258&gt;=26,T258&lt;28),"09b-1",
IF(AND(T258&gt;=28,T258&lt;30),"09b-2",
IF(AND(T258&gt;=30,T258&lt;32),"10a-1",
IF(AND(T258&gt;=32,T258&lt;34),"10a-2",
IF(AND(T258&gt;=34,T258&lt;36),"10a-b",
IF(AND(T258&gt;=36,T258&lt;38),"10b-1",
IF(AND(T258&gt;=38,T258&lt;40),"10b-2",
IF(AND(T258&gt;=40,T258&lt;42),"11a-1",
IF(AND(T258&gt;=42,T258&lt;44),"11a-2",
IF(AND(T258&gt;=44,T258&lt;46),"11a-b",
IF(AND(T258&gt;=46,T258&lt;48),"11b-1",
IF(AND(T258&gt;=48,T258&lt;50),"11b-2",
IF(AND(T258&gt;=50,T258&lt;52),"12a-1",
IF(AND(T258&gt;=52,T258&lt;54),"12a-2",
))))))))))))))))))))))))))))</f>
        <v>07b-1</v>
      </c>
      <c r="V258" s="10">
        <v>7</v>
      </c>
      <c r="W258" s="7" t="str">
        <f>IF(AND(V258&gt;=-2,V258&lt;0),"06b-2",
IF(AND(V258&gt;=0,V258&lt;2),"07a-1",
IF(AND(V258&gt;=2,V258&lt;4),"07a-2",
IF(AND(V258&gt;=4,V258&lt;6),"07a-b",
IF(AND(V258&gt;=6,V258&lt;8),"07b-1",
IF(AND(V258&gt;=8,V258&lt;10),"07b-2",
IF(AND(V258&gt;=10,V258&lt;12),"08a-1",
IF(AND(V258&gt;=12,V258&lt;14),"08a-2",
IF(AND(V258&gt;=14,V258&lt;16),"08a-b",
IF(AND(V258&gt;=16,V258&lt;18),"08b-1",
IF(AND(V258&gt;=18,V258&lt;20),"08b-2",
IF(AND(V258&gt;=20,V258&lt;22),"09a-1",
IF(AND(V258&gt;=22,V258&lt;24),"09a-2",
IF(AND(V258&gt;=24,V258&lt;26),"09a-b",
IF(AND(V258&gt;=26,V258&lt;28),"09b-1",
IF(AND(V258&gt;=28,V258&lt;30),"09b-2",
IF(AND(V258&gt;=30,V258&lt;32),"10a-1",
IF(AND(V258&gt;=32,V258&lt;34),"10a-2",
IF(AND(V258&gt;=34,V258&lt;36),"10a-b",
IF(AND(V258&gt;=36,V258&lt;38),"10b-1",
IF(AND(V258&gt;=38,V258&lt;40),"10b-2",
IF(AND(V258&gt;=40,V258&lt;42),"11a-1",
IF(AND(V258&gt;=42,V258&lt;44),"11a-2",
IF(AND(V258&gt;=44,V258&lt;46),"11a-b",
IF(AND(V258&gt;=46,V258&lt;48),"11b-1",
IF(AND(V258&gt;=48,V258&lt;50),"11b-2",
IF(AND(V258&gt;=50,V258&lt;52),"12a-1",
IF(AND(V258&gt;=52,V258&lt;54),"12a-2",
))))))))))))))))))))))))))))</f>
        <v>07b-1</v>
      </c>
      <c r="X258" s="10">
        <v>7</v>
      </c>
      <c r="Y258" s="7" t="str">
        <f>IF(AND(X258&gt;=-2,X258&lt;0),"06b-2",
IF(AND(X258&gt;=0,X258&lt;2),"07a-1",
IF(AND(X258&gt;=2,X258&lt;4),"07a-2",
IF(AND(X258&gt;=4,X258&lt;6),"07a-b",
IF(AND(X258&gt;=6,X258&lt;8),"07b-1",
IF(AND(X258&gt;=8,X258&lt;10),"07b-2",
IF(AND(X258&gt;=10,X258&lt;12),"08a-1",
IF(AND(X258&gt;=12,X258&lt;14),"08a-2",
IF(AND(X258&gt;=14,X258&lt;16),"08a-b",
IF(AND(X258&gt;=16,X258&lt;18),"08b-1",
IF(AND(X258&gt;=18,X258&lt;20),"08b-2",
IF(AND(X258&gt;=20,X258&lt;22),"09a-1",
IF(AND(X258&gt;=22,X258&lt;24),"09a-2",
IF(AND(X258&gt;=24,X258&lt;26),"09a-b",
IF(AND(X258&gt;=26,X258&lt;28),"09b-1",
IF(AND(X258&gt;=28,X258&lt;30),"09b-2",
IF(AND(X258&gt;=30,X258&lt;32),"10a-1",
IF(AND(X258&gt;=32,X258&lt;34),"10a-2",
IF(AND(X258&gt;=34,X258&lt;36),"10a-b",
IF(AND(X258&gt;=36,X258&lt;38),"10b-1",
IF(AND(X258&gt;=38,X258&lt;40),"10b-2",
IF(AND(X258&gt;=40,X258&lt;42),"11a-1",
IF(AND(X258&gt;=42,X258&lt;44),"11a-2",
IF(AND(X258&gt;=44,X258&lt;46),"11a-b",
IF(AND(X258&gt;=46,X258&lt;48),"11b-1",
IF(AND(X258&gt;=48,X258&lt;50),"11b-2",
IF(AND(X258&gt;=50,X258&lt;52),"12a-1",
IF(AND(X258&gt;=52,X258&lt;54),"12a-2",
))))))))))))))))))))))))))))</f>
        <v>07b-1</v>
      </c>
      <c r="Z258" s="8">
        <v>1</v>
      </c>
      <c r="AA258" s="8">
        <v>2</v>
      </c>
      <c r="AB258" s="8">
        <v>12</v>
      </c>
      <c r="AC258" s="8">
        <v>23</v>
      </c>
      <c r="AD258" s="8">
        <v>0</v>
      </c>
      <c r="AE258" s="8">
        <v>0</v>
      </c>
      <c r="AF258" s="8">
        <v>4</v>
      </c>
      <c r="AG258" s="7" t="s">
        <v>730</v>
      </c>
      <c r="AH258" s="7"/>
      <c r="AI258" s="7"/>
      <c r="AJ258" s="7"/>
    </row>
    <row r="259" spans="1:36" x14ac:dyDescent="0.25">
      <c r="A259" s="7" t="s">
        <v>731</v>
      </c>
      <c r="B259" s="8" t="s">
        <v>235</v>
      </c>
      <c r="C259" s="8">
        <v>19450701</v>
      </c>
      <c r="D259" s="8">
        <v>19580228</v>
      </c>
      <c r="E259" s="8">
        <v>2906</v>
      </c>
      <c r="F259" s="8">
        <v>14</v>
      </c>
      <c r="G259" s="8">
        <v>11</v>
      </c>
      <c r="H259" s="8" t="s">
        <v>305</v>
      </c>
      <c r="I259" s="9">
        <v>30.4</v>
      </c>
      <c r="J259" s="9">
        <v>-87.283330000000007</v>
      </c>
      <c r="K259" s="18">
        <v>11</v>
      </c>
      <c r="L259" s="8"/>
      <c r="M259" s="8">
        <v>104</v>
      </c>
      <c r="N259" s="8">
        <v>28</v>
      </c>
      <c r="O259" s="16">
        <v>83</v>
      </c>
      <c r="P259" s="8">
        <v>13</v>
      </c>
      <c r="Q259" s="7" t="str">
        <f>IF(AND(P259&gt;=-2,P259&lt;0),"06b-2",
IF(AND(P259&gt;=0,P259&lt;2),"07a-1",
IF(AND(P259&gt;=2,P259&lt;4),"07a-2",
IF(AND(P259&gt;=4,P259&lt;6),"07a-b",
IF(AND(P259&gt;=6,P259&lt;8),"07b-1",
IF(AND(P259&gt;=8,P259&lt;10),"07b-2",
IF(AND(P259&gt;=10,P259&lt;12),"08a-1",
IF(AND(P259&gt;=12,P259&lt;14),"08a-2",
IF(AND(P259&gt;=14,P259&lt;16),"08a-b",
IF(AND(P259&gt;=16,P259&lt;18),"08b-1",
IF(AND(P259&gt;=18,P259&lt;20),"08b-2",
IF(AND(P259&gt;=20,P259&lt;22),"09a-1",
IF(AND(P259&gt;=22,P259&lt;24),"09a-2",
IF(AND(P259&gt;=24,P259&lt;26),"09a-b",
IF(AND(P259&gt;=26,P259&lt;28),"09b-1",
IF(AND(P259&gt;=28,P259&lt;30),"09b-2",
IF(AND(P259&gt;=30,P259&lt;32),"10a-1",
IF(AND(P259&gt;=32,P259&lt;34),"10a-2",
IF(AND(P259&gt;=34,P259&lt;36),"10a-b",
IF(AND(P259&gt;=36,P259&lt;38),"10b-1",
IF(AND(P259&gt;=38,P259&lt;40),"10b-2",
IF(AND(P259&gt;=40,P259&lt;42),"11a-1",
IF(AND(P259&gt;=42,P259&lt;44),"11a-2",
IF(AND(P259&gt;=44,P259&lt;46),"11a-b",
IF(AND(P259&gt;=46,P259&lt;48),"11b-1",
IF(AND(P259&gt;=48,P259&lt;50),"11b-2",
IF(AND(P259&gt;=50,P259&lt;52),"12a-1",
IF(AND(P259&gt;=52,P259&lt;54),"12a-2",
))))))))))))))))))))))))))))</f>
        <v>08a-2</v>
      </c>
      <c r="R259" s="10">
        <v>23.908999999999999</v>
      </c>
      <c r="S259" s="7" t="str">
        <f>IF(AND(R259&gt;=-2,R259&lt;0),"06b-2",
IF(AND(R259&gt;=0,R259&lt;2),"07a-1",
IF(AND(R259&gt;=2,R259&lt;4),"07a-2",
IF(AND(R259&gt;=4,R259&lt;6),"07a-b",
IF(AND(R259&gt;=6,R259&lt;8),"07b-1",
IF(AND(R259&gt;=8,R259&lt;10),"07b-2",
IF(AND(R259&gt;=10,R259&lt;12),"08a-1",
IF(AND(R259&gt;=12,R259&lt;14),"08a-2",
IF(AND(R259&gt;=14,R259&lt;16),"08a-b",
IF(AND(R259&gt;=16,R259&lt;18),"08b-1",
IF(AND(R259&gt;=18,R259&lt;20),"08b-2",
IF(AND(R259&gt;=20,R259&lt;22),"09a-1",
IF(AND(R259&gt;=22,R259&lt;24),"09a-2",
IF(AND(R259&gt;=24,R259&lt;26),"09a-b",
IF(AND(R259&gt;=26,R259&lt;28),"09b-1",
IF(AND(R259&gt;=28,R259&lt;30),"09b-2",
IF(AND(R259&gt;=30,R259&lt;32),"10a-1",
IF(AND(R259&gt;=32,R259&lt;34),"10a-2",
IF(AND(R259&gt;=34,R259&lt;36),"10a-b",
IF(AND(R259&gt;=36,R259&lt;38),"10b-1",
IF(AND(R259&gt;=38,R259&lt;40),"10b-2",
IF(AND(R259&gt;=40,R259&lt;42),"11a-1",
IF(AND(R259&gt;=42,R259&lt;44),"11a-2",
IF(AND(R259&gt;=44,R259&lt;46),"11a-b",
IF(AND(R259&gt;=46,R259&lt;48),"11b-1",
IF(AND(R259&gt;=48,R259&lt;50),"11b-2",
IF(AND(R259&gt;=50,R259&lt;52),"12a-1",
IF(AND(R259&gt;=52,R259&lt;54),"12a-2",
))))))))))))))))))))))))))))</f>
        <v>09a-2</v>
      </c>
      <c r="T259" s="10">
        <v>23.908999999999999</v>
      </c>
      <c r="U259" s="7" t="str">
        <f>IF(AND(T259&gt;=-2,T259&lt;0),"06b-2",
IF(AND(T259&gt;=0,T259&lt;2),"07a-1",
IF(AND(T259&gt;=2,T259&lt;4),"07a-2",
IF(AND(T259&gt;=4,T259&lt;6),"07a-b",
IF(AND(T259&gt;=6,T259&lt;8),"07b-1",
IF(AND(T259&gt;=8,T259&lt;10),"07b-2",
IF(AND(T259&gt;=10,T259&lt;12),"08a-1",
IF(AND(T259&gt;=12,T259&lt;14),"08a-2",
IF(AND(T259&gt;=14,T259&lt;16),"08a-b",
IF(AND(T259&gt;=16,T259&lt;18),"08b-1",
IF(AND(T259&gt;=18,T259&lt;20),"08b-2",
IF(AND(T259&gt;=20,T259&lt;22),"09a-1",
IF(AND(T259&gt;=22,T259&lt;24),"09a-2",
IF(AND(T259&gt;=24,T259&lt;26),"09a-b",
IF(AND(T259&gt;=26,T259&lt;28),"09b-1",
IF(AND(T259&gt;=28,T259&lt;30),"09b-2",
IF(AND(T259&gt;=30,T259&lt;32),"10a-1",
IF(AND(T259&gt;=32,T259&lt;34),"10a-2",
IF(AND(T259&gt;=34,T259&lt;36),"10a-b",
IF(AND(T259&gt;=36,T259&lt;38),"10b-1",
IF(AND(T259&gt;=38,T259&lt;40),"10b-2",
IF(AND(T259&gt;=40,T259&lt;42),"11a-1",
IF(AND(T259&gt;=42,T259&lt;44),"11a-2",
IF(AND(T259&gt;=44,T259&lt;46),"11a-b",
IF(AND(T259&gt;=46,T259&lt;48),"11b-1",
IF(AND(T259&gt;=48,T259&lt;50),"11b-2",
IF(AND(T259&gt;=50,T259&lt;52),"12a-1",
IF(AND(T259&gt;=52,T259&lt;54),"12a-2",
))))))))))))))))))))))))))))</f>
        <v>09a-2</v>
      </c>
      <c r="V259" s="10">
        <v>23.908999999999999</v>
      </c>
      <c r="W259" s="7" t="str">
        <f>IF(AND(V259&gt;=-2,V259&lt;0),"06b-2",
IF(AND(V259&gt;=0,V259&lt;2),"07a-1",
IF(AND(V259&gt;=2,V259&lt;4),"07a-2",
IF(AND(V259&gt;=4,V259&lt;6),"07a-b",
IF(AND(V259&gt;=6,V259&lt;8),"07b-1",
IF(AND(V259&gt;=8,V259&lt;10),"07b-2",
IF(AND(V259&gt;=10,V259&lt;12),"08a-1",
IF(AND(V259&gt;=12,V259&lt;14),"08a-2",
IF(AND(V259&gt;=14,V259&lt;16),"08a-b",
IF(AND(V259&gt;=16,V259&lt;18),"08b-1",
IF(AND(V259&gt;=18,V259&lt;20),"08b-2",
IF(AND(V259&gt;=20,V259&lt;22),"09a-1",
IF(AND(V259&gt;=22,V259&lt;24),"09a-2",
IF(AND(V259&gt;=24,V259&lt;26),"09a-b",
IF(AND(V259&gt;=26,V259&lt;28),"09b-1",
IF(AND(V259&gt;=28,V259&lt;30),"09b-2",
IF(AND(V259&gt;=30,V259&lt;32),"10a-1",
IF(AND(V259&gt;=32,V259&lt;34),"10a-2",
IF(AND(V259&gt;=34,V259&lt;36),"10a-b",
IF(AND(V259&gt;=36,V259&lt;38),"10b-1",
IF(AND(V259&gt;=38,V259&lt;40),"10b-2",
IF(AND(V259&gt;=40,V259&lt;42),"11a-1",
IF(AND(V259&gt;=42,V259&lt;44),"11a-2",
IF(AND(V259&gt;=44,V259&lt;46),"11a-b",
IF(AND(V259&gt;=46,V259&lt;48),"11b-1",
IF(AND(V259&gt;=48,V259&lt;50),"11b-2",
IF(AND(V259&gt;=50,V259&lt;52),"12a-1",
IF(AND(V259&gt;=52,V259&lt;54),"12a-2",
))))))))))))))))))))))))))))</f>
        <v>09a-2</v>
      </c>
      <c r="X259" s="10">
        <v>23.908999999999999</v>
      </c>
      <c r="Y259" s="7" t="str">
        <f>IF(AND(X259&gt;=-2,X259&lt;0),"06b-2",
IF(AND(X259&gt;=0,X259&lt;2),"07a-1",
IF(AND(X259&gt;=2,X259&lt;4),"07a-2",
IF(AND(X259&gt;=4,X259&lt;6),"07a-b",
IF(AND(X259&gt;=6,X259&lt;8),"07b-1",
IF(AND(X259&gt;=8,X259&lt;10),"07b-2",
IF(AND(X259&gt;=10,X259&lt;12),"08a-1",
IF(AND(X259&gt;=12,X259&lt;14),"08a-2",
IF(AND(X259&gt;=14,X259&lt;16),"08a-b",
IF(AND(X259&gt;=16,X259&lt;18),"08b-1",
IF(AND(X259&gt;=18,X259&lt;20),"08b-2",
IF(AND(X259&gt;=20,X259&lt;22),"09a-1",
IF(AND(X259&gt;=22,X259&lt;24),"09a-2",
IF(AND(X259&gt;=24,X259&lt;26),"09a-b",
IF(AND(X259&gt;=26,X259&lt;28),"09b-1",
IF(AND(X259&gt;=28,X259&lt;30),"09b-2",
IF(AND(X259&gt;=30,X259&lt;32),"10a-1",
IF(AND(X259&gt;=32,X259&lt;34),"10a-2",
IF(AND(X259&gt;=34,X259&lt;36),"10a-b",
IF(AND(X259&gt;=36,X259&lt;38),"10b-1",
IF(AND(X259&gt;=38,X259&lt;40),"10b-2",
IF(AND(X259&gt;=40,X259&lt;42),"11a-1",
IF(AND(X259&gt;=42,X259&lt;44),"11a-2",
IF(AND(X259&gt;=44,X259&lt;46),"11a-b",
IF(AND(X259&gt;=46,X259&lt;48),"11b-1",
IF(AND(X259&gt;=48,X259&lt;50),"11b-2",
IF(AND(X259&gt;=50,X259&lt;52),"12a-1",
IF(AND(X259&gt;=52,X259&lt;54),"12a-2",
))))))))))))))))))))))))))))</f>
        <v>09a-2</v>
      </c>
      <c r="Z259" s="8">
        <v>2</v>
      </c>
      <c r="AA259" s="8">
        <v>50</v>
      </c>
      <c r="AB259" s="8">
        <v>290</v>
      </c>
      <c r="AC259" s="8">
        <v>748</v>
      </c>
      <c r="AD259" s="8">
        <v>1</v>
      </c>
      <c r="AE259" s="8">
        <v>5</v>
      </c>
      <c r="AF259" s="8">
        <v>57</v>
      </c>
      <c r="AG259" s="7" t="s">
        <v>730</v>
      </c>
      <c r="AH259" s="7"/>
      <c r="AI259" s="7"/>
      <c r="AJ259" s="7"/>
    </row>
    <row r="260" spans="1:36" x14ac:dyDescent="0.25">
      <c r="A260" s="7" t="s">
        <v>732</v>
      </c>
      <c r="B260" s="8" t="s">
        <v>235</v>
      </c>
      <c r="C260" s="8">
        <v>19490101</v>
      </c>
      <c r="D260" s="8">
        <v>20231231</v>
      </c>
      <c r="E260" s="8">
        <v>23668</v>
      </c>
      <c r="F260" s="8">
        <v>75</v>
      </c>
      <c r="G260" s="8">
        <v>69</v>
      </c>
      <c r="H260" s="8" t="s">
        <v>305</v>
      </c>
      <c r="I260" s="9">
        <v>30.35</v>
      </c>
      <c r="J260" s="9">
        <v>-87.316670000000002</v>
      </c>
      <c r="K260" s="18">
        <v>8.5</v>
      </c>
      <c r="L260" s="8" t="s">
        <v>733</v>
      </c>
      <c r="M260" s="8">
        <v>105</v>
      </c>
      <c r="N260" s="8">
        <v>24</v>
      </c>
      <c r="O260" s="16">
        <v>85</v>
      </c>
      <c r="P260" s="8">
        <v>6</v>
      </c>
      <c r="Q260" s="7" t="str">
        <f>IF(AND(P260&gt;=-2,P260&lt;0),"06b-2",
IF(AND(P260&gt;=0,P260&lt;2),"07a-1",
IF(AND(P260&gt;=2,P260&lt;4),"07a-2",
IF(AND(P260&gt;=4,P260&lt;6),"07a-b",
IF(AND(P260&gt;=6,P260&lt;8),"07b-1",
IF(AND(P260&gt;=8,P260&lt;10),"07b-2",
IF(AND(P260&gt;=10,P260&lt;12),"08a-1",
IF(AND(P260&gt;=12,P260&lt;14),"08a-2",
IF(AND(P260&gt;=14,P260&lt;16),"08a-b",
IF(AND(P260&gt;=16,P260&lt;18),"08b-1",
IF(AND(P260&gt;=18,P260&lt;20),"08b-2",
IF(AND(P260&gt;=20,P260&lt;22),"09a-1",
IF(AND(P260&gt;=22,P260&lt;24),"09a-2",
IF(AND(P260&gt;=24,P260&lt;26),"09a-b",
IF(AND(P260&gt;=26,P260&lt;28),"09b-1",
IF(AND(P260&gt;=28,P260&lt;30),"09b-2",
IF(AND(P260&gt;=30,P260&lt;32),"10a-1",
IF(AND(P260&gt;=32,P260&lt;34),"10a-2",
IF(AND(P260&gt;=34,P260&lt;36),"10a-b",
IF(AND(P260&gt;=36,P260&lt;38),"10b-1",
IF(AND(P260&gt;=38,P260&lt;40),"10b-2",
IF(AND(P260&gt;=40,P260&lt;42),"11a-1",
IF(AND(P260&gt;=42,P260&lt;44),"11a-2",
IF(AND(P260&gt;=44,P260&lt;46),"11a-b",
IF(AND(P260&gt;=46,P260&lt;48),"11b-1",
IF(AND(P260&gt;=48,P260&lt;50),"11b-2",
IF(AND(P260&gt;=50,P260&lt;52),"12a-1",
IF(AND(P260&gt;=52,P260&lt;54),"12a-2",
))))))))))))))))))))))))))))</f>
        <v>07b-1</v>
      </c>
      <c r="R260" s="10">
        <v>22.231999999999999</v>
      </c>
      <c r="S260" s="7" t="str">
        <f>IF(AND(R260&gt;=-2,R260&lt;0),"06b-2",
IF(AND(R260&gt;=0,R260&lt;2),"07a-1",
IF(AND(R260&gt;=2,R260&lt;4),"07a-2",
IF(AND(R260&gt;=4,R260&lt;6),"07a-b",
IF(AND(R260&gt;=6,R260&lt;8),"07b-1",
IF(AND(R260&gt;=8,R260&lt;10),"07b-2",
IF(AND(R260&gt;=10,R260&lt;12),"08a-1",
IF(AND(R260&gt;=12,R260&lt;14),"08a-2",
IF(AND(R260&gt;=14,R260&lt;16),"08a-b",
IF(AND(R260&gt;=16,R260&lt;18),"08b-1",
IF(AND(R260&gt;=18,R260&lt;20),"08b-2",
IF(AND(R260&gt;=20,R260&lt;22),"09a-1",
IF(AND(R260&gt;=22,R260&lt;24),"09a-2",
IF(AND(R260&gt;=24,R260&lt;26),"09a-b",
IF(AND(R260&gt;=26,R260&lt;28),"09b-1",
IF(AND(R260&gt;=28,R260&lt;30),"09b-2",
IF(AND(R260&gt;=30,R260&lt;32),"10a-1",
IF(AND(R260&gt;=32,R260&lt;34),"10a-2",
IF(AND(R260&gt;=34,R260&lt;36),"10a-b",
IF(AND(R260&gt;=36,R260&lt;38),"10b-1",
IF(AND(R260&gt;=38,R260&lt;40),"10b-2",
IF(AND(R260&gt;=40,R260&lt;42),"11a-1",
IF(AND(R260&gt;=42,R260&lt;44),"11a-2",
IF(AND(R260&gt;=44,R260&lt;46),"11a-b",
IF(AND(R260&gt;=46,R260&lt;48),"11b-1",
IF(AND(R260&gt;=48,R260&lt;50),"11b-2",
IF(AND(R260&gt;=50,R260&lt;52),"12a-1",
IF(AND(R260&gt;=52,R260&lt;54),"12a-2",
))))))))))))))))))))))))))))</f>
        <v>09a-2</v>
      </c>
      <c r="T260" s="10">
        <v>22.231999999999999</v>
      </c>
      <c r="U260" s="7" t="str">
        <f>IF(AND(T260&gt;=-2,T260&lt;0),"06b-2",
IF(AND(T260&gt;=0,T260&lt;2),"07a-1",
IF(AND(T260&gt;=2,T260&lt;4),"07a-2",
IF(AND(T260&gt;=4,T260&lt;6),"07a-b",
IF(AND(T260&gt;=6,T260&lt;8),"07b-1",
IF(AND(T260&gt;=8,T260&lt;10),"07b-2",
IF(AND(T260&gt;=10,T260&lt;12),"08a-1",
IF(AND(T260&gt;=12,T260&lt;14),"08a-2",
IF(AND(T260&gt;=14,T260&lt;16),"08a-b",
IF(AND(T260&gt;=16,T260&lt;18),"08b-1",
IF(AND(T260&gt;=18,T260&lt;20),"08b-2",
IF(AND(T260&gt;=20,T260&lt;22),"09a-1",
IF(AND(T260&gt;=22,T260&lt;24),"09a-2",
IF(AND(T260&gt;=24,T260&lt;26),"09a-b",
IF(AND(T260&gt;=26,T260&lt;28),"09b-1",
IF(AND(T260&gt;=28,T260&lt;30),"09b-2",
IF(AND(T260&gt;=30,T260&lt;32),"10a-1",
IF(AND(T260&gt;=32,T260&lt;34),"10a-2",
IF(AND(T260&gt;=34,T260&lt;36),"10a-b",
IF(AND(T260&gt;=36,T260&lt;38),"10b-1",
IF(AND(T260&gt;=38,T260&lt;40),"10b-2",
IF(AND(T260&gt;=40,T260&lt;42),"11a-1",
IF(AND(T260&gt;=42,T260&lt;44),"11a-2",
IF(AND(T260&gt;=44,T260&lt;46),"11a-b",
IF(AND(T260&gt;=46,T260&lt;48),"11b-1",
IF(AND(T260&gt;=48,T260&lt;50),"11b-2",
IF(AND(T260&gt;=50,T260&lt;52),"12a-1",
IF(AND(T260&gt;=52,T260&lt;54),"12a-2",
))))))))))))))))))))))))))))</f>
        <v>09a-2</v>
      </c>
      <c r="V260" s="10">
        <v>22.295000000000002</v>
      </c>
      <c r="W260" s="7" t="str">
        <f>IF(AND(V260&gt;=-2,V260&lt;0),"06b-2",
IF(AND(V260&gt;=0,V260&lt;2),"07a-1",
IF(AND(V260&gt;=2,V260&lt;4),"07a-2",
IF(AND(V260&gt;=4,V260&lt;6),"07a-b",
IF(AND(V260&gt;=6,V260&lt;8),"07b-1",
IF(AND(V260&gt;=8,V260&lt;10),"07b-2",
IF(AND(V260&gt;=10,V260&lt;12),"08a-1",
IF(AND(V260&gt;=12,V260&lt;14),"08a-2",
IF(AND(V260&gt;=14,V260&lt;16),"08a-b",
IF(AND(V260&gt;=16,V260&lt;18),"08b-1",
IF(AND(V260&gt;=18,V260&lt;20),"08b-2",
IF(AND(V260&gt;=20,V260&lt;22),"09a-1",
IF(AND(V260&gt;=22,V260&lt;24),"09a-2",
IF(AND(V260&gt;=24,V260&lt;26),"09a-b",
IF(AND(V260&gt;=26,V260&lt;28),"09b-1",
IF(AND(V260&gt;=28,V260&lt;30),"09b-2",
IF(AND(V260&gt;=30,V260&lt;32),"10a-1",
IF(AND(V260&gt;=32,V260&lt;34),"10a-2",
IF(AND(V260&gt;=34,V260&lt;36),"10a-b",
IF(AND(V260&gt;=36,V260&lt;38),"10b-1",
IF(AND(V260&gt;=38,V260&lt;40),"10b-2",
IF(AND(V260&gt;=40,V260&lt;42),"11a-1",
IF(AND(V260&gt;=42,V260&lt;44),"11a-2",
IF(AND(V260&gt;=44,V260&lt;46),"11a-b",
IF(AND(V260&gt;=46,V260&lt;48),"11b-1",
IF(AND(V260&gt;=48,V260&lt;50),"11b-2",
IF(AND(V260&gt;=50,V260&lt;52),"12a-1",
IF(AND(V260&gt;=52,V260&lt;54),"12a-2",
))))))))))))))))))))))))))))</f>
        <v>09a-2</v>
      </c>
      <c r="X260" s="10">
        <v>24.707999999999998</v>
      </c>
      <c r="Y260" s="7" t="str">
        <f>IF(AND(X260&gt;=-2,X260&lt;0),"06b-2",
IF(AND(X260&gt;=0,X260&lt;2),"07a-1",
IF(AND(X260&gt;=2,X260&lt;4),"07a-2",
IF(AND(X260&gt;=4,X260&lt;6),"07a-b",
IF(AND(X260&gt;=6,X260&lt;8),"07b-1",
IF(AND(X260&gt;=8,X260&lt;10),"07b-2",
IF(AND(X260&gt;=10,X260&lt;12),"08a-1",
IF(AND(X260&gt;=12,X260&lt;14),"08a-2",
IF(AND(X260&gt;=14,X260&lt;16),"08a-b",
IF(AND(X260&gt;=16,X260&lt;18),"08b-1",
IF(AND(X260&gt;=18,X260&lt;20),"08b-2",
IF(AND(X260&gt;=20,X260&lt;22),"09a-1",
IF(AND(X260&gt;=22,X260&lt;24),"09a-2",
IF(AND(X260&gt;=24,X260&lt;26),"09a-b",
IF(AND(X260&gt;=26,X260&lt;28),"09b-1",
IF(AND(X260&gt;=28,X260&lt;30),"09b-2",
IF(AND(X260&gt;=30,X260&lt;32),"10a-1",
IF(AND(X260&gt;=32,X260&lt;34),"10a-2",
IF(AND(X260&gt;=34,X260&lt;36),"10a-b",
IF(AND(X260&gt;=36,X260&lt;38),"10b-1",
IF(AND(X260&gt;=38,X260&lt;40),"10b-2",
IF(AND(X260&gt;=40,X260&lt;42),"11a-1",
IF(AND(X260&gt;=42,X260&lt;44),"11a-2",
IF(AND(X260&gt;=44,X260&lt;46),"11a-b",
IF(AND(X260&gt;=46,X260&lt;48),"11b-1",
IF(AND(X260&gt;=48,X260&lt;50),"11b-2",
IF(AND(X260&gt;=50,X260&lt;52),"12a-1",
IF(AND(X260&gt;=52,X260&lt;54),"12a-2",
))))))))))))))))))))))))))))</f>
        <v>09a-b</v>
      </c>
      <c r="Z260" s="8">
        <v>42</v>
      </c>
      <c r="AA260" s="8">
        <v>531</v>
      </c>
      <c r="AB260" s="8">
        <v>2696</v>
      </c>
      <c r="AC260" s="8">
        <v>6268</v>
      </c>
      <c r="AD260" s="8">
        <v>6</v>
      </c>
      <c r="AE260" s="8">
        <v>49</v>
      </c>
      <c r="AF260" s="8">
        <v>505</v>
      </c>
      <c r="AG260" s="7" t="s">
        <v>730</v>
      </c>
      <c r="AH260" s="7" t="s">
        <v>734</v>
      </c>
      <c r="AI260" s="7" t="s">
        <v>735</v>
      </c>
      <c r="AJ260" s="7"/>
    </row>
    <row r="261" spans="1:36" x14ac:dyDescent="0.25">
      <c r="A261" s="7" t="s">
        <v>736</v>
      </c>
      <c r="B261" s="8" t="s">
        <v>235</v>
      </c>
      <c r="C261" s="8">
        <v>19480701</v>
      </c>
      <c r="D261" s="8">
        <v>20231231</v>
      </c>
      <c r="E261" s="8">
        <v>27577</v>
      </c>
      <c r="F261" s="8">
        <v>76</v>
      </c>
      <c r="G261" s="8">
        <v>76</v>
      </c>
      <c r="H261" s="8" t="s">
        <v>305</v>
      </c>
      <c r="I261" s="9">
        <v>30.478059999999999</v>
      </c>
      <c r="J261" s="9">
        <v>-87.186940000000007</v>
      </c>
      <c r="K261" s="18">
        <v>34.1</v>
      </c>
      <c r="L261" s="8" t="s">
        <v>737</v>
      </c>
      <c r="M261" s="8">
        <v>106</v>
      </c>
      <c r="N261" s="8">
        <v>25</v>
      </c>
      <c r="O261" s="16">
        <v>85</v>
      </c>
      <c r="P261" s="8">
        <v>5</v>
      </c>
      <c r="Q261" s="7" t="str">
        <f>IF(AND(P261&gt;=-2,P261&lt;0),"06b-2",
IF(AND(P261&gt;=0,P261&lt;2),"07a-1",
IF(AND(P261&gt;=2,P261&lt;4),"07a-2",
IF(AND(P261&gt;=4,P261&lt;6),"07a-b",
IF(AND(P261&gt;=6,P261&lt;8),"07b-1",
IF(AND(P261&gt;=8,P261&lt;10),"07b-2",
IF(AND(P261&gt;=10,P261&lt;12),"08a-1",
IF(AND(P261&gt;=12,P261&lt;14),"08a-2",
IF(AND(P261&gt;=14,P261&lt;16),"08a-b",
IF(AND(P261&gt;=16,P261&lt;18),"08b-1",
IF(AND(P261&gt;=18,P261&lt;20),"08b-2",
IF(AND(P261&gt;=20,P261&lt;22),"09a-1",
IF(AND(P261&gt;=22,P261&lt;24),"09a-2",
IF(AND(P261&gt;=24,P261&lt;26),"09a-b",
IF(AND(P261&gt;=26,P261&lt;28),"09b-1",
IF(AND(P261&gt;=28,P261&lt;30),"09b-2",
IF(AND(P261&gt;=30,P261&lt;32),"10a-1",
IF(AND(P261&gt;=32,P261&lt;34),"10a-2",
IF(AND(P261&gt;=34,P261&lt;36),"10a-b",
IF(AND(P261&gt;=36,P261&lt;38),"10b-1",
IF(AND(P261&gt;=38,P261&lt;40),"10b-2",
IF(AND(P261&gt;=40,P261&lt;42),"11a-1",
IF(AND(P261&gt;=42,P261&lt;44),"11a-2",
IF(AND(P261&gt;=44,P261&lt;46),"11a-b",
IF(AND(P261&gt;=46,P261&lt;48),"11b-1",
IF(AND(P261&gt;=48,P261&lt;50),"11b-2",
IF(AND(P261&gt;=50,P261&lt;52),"12a-1",
IF(AND(P261&gt;=52,P261&lt;54),"12a-2",
))))))))))))))))))))))))))))</f>
        <v>07a-b</v>
      </c>
      <c r="R261" s="10">
        <v>22.224</v>
      </c>
      <c r="S261" s="7" t="str">
        <f>IF(AND(R261&gt;=-2,R261&lt;0),"06b-2",
IF(AND(R261&gt;=0,R261&lt;2),"07a-1",
IF(AND(R261&gt;=2,R261&lt;4),"07a-2",
IF(AND(R261&gt;=4,R261&lt;6),"07a-b",
IF(AND(R261&gt;=6,R261&lt;8),"07b-1",
IF(AND(R261&gt;=8,R261&lt;10),"07b-2",
IF(AND(R261&gt;=10,R261&lt;12),"08a-1",
IF(AND(R261&gt;=12,R261&lt;14),"08a-2",
IF(AND(R261&gt;=14,R261&lt;16),"08a-b",
IF(AND(R261&gt;=16,R261&lt;18),"08b-1",
IF(AND(R261&gt;=18,R261&lt;20),"08b-2",
IF(AND(R261&gt;=20,R261&lt;22),"09a-1",
IF(AND(R261&gt;=22,R261&lt;24),"09a-2",
IF(AND(R261&gt;=24,R261&lt;26),"09a-b",
IF(AND(R261&gt;=26,R261&lt;28),"09b-1",
IF(AND(R261&gt;=28,R261&lt;30),"09b-2",
IF(AND(R261&gt;=30,R261&lt;32),"10a-1",
IF(AND(R261&gt;=32,R261&lt;34),"10a-2",
IF(AND(R261&gt;=34,R261&lt;36),"10a-b",
IF(AND(R261&gt;=36,R261&lt;38),"10b-1",
IF(AND(R261&gt;=38,R261&lt;40),"10b-2",
IF(AND(R261&gt;=40,R261&lt;42),"11a-1",
IF(AND(R261&gt;=42,R261&lt;44),"11a-2",
IF(AND(R261&gt;=44,R261&lt;46),"11a-b",
IF(AND(R261&gt;=46,R261&lt;48),"11b-1",
IF(AND(R261&gt;=48,R261&lt;50),"11b-2",
IF(AND(R261&gt;=50,R261&lt;52),"12a-1",
IF(AND(R261&gt;=52,R261&lt;54),"12a-2",
))))))))))))))))))))))))))))</f>
        <v>09a-2</v>
      </c>
      <c r="T261" s="10">
        <v>22.224</v>
      </c>
      <c r="U261" s="7" t="str">
        <f>IF(AND(T261&gt;=-2,T261&lt;0),"06b-2",
IF(AND(T261&gt;=0,T261&lt;2),"07a-1",
IF(AND(T261&gt;=2,T261&lt;4),"07a-2",
IF(AND(T261&gt;=4,T261&lt;6),"07a-b",
IF(AND(T261&gt;=6,T261&lt;8),"07b-1",
IF(AND(T261&gt;=8,T261&lt;10),"07b-2",
IF(AND(T261&gt;=10,T261&lt;12),"08a-1",
IF(AND(T261&gt;=12,T261&lt;14),"08a-2",
IF(AND(T261&gt;=14,T261&lt;16),"08a-b",
IF(AND(T261&gt;=16,T261&lt;18),"08b-1",
IF(AND(T261&gt;=18,T261&lt;20),"08b-2",
IF(AND(T261&gt;=20,T261&lt;22),"09a-1",
IF(AND(T261&gt;=22,T261&lt;24),"09a-2",
IF(AND(T261&gt;=24,T261&lt;26),"09a-b",
IF(AND(T261&gt;=26,T261&lt;28),"09b-1",
IF(AND(T261&gt;=28,T261&lt;30),"09b-2",
IF(AND(T261&gt;=30,T261&lt;32),"10a-1",
IF(AND(T261&gt;=32,T261&lt;34),"10a-2",
IF(AND(T261&gt;=34,T261&lt;36),"10a-b",
IF(AND(T261&gt;=36,T261&lt;38),"10b-1",
IF(AND(T261&gt;=38,T261&lt;40),"10b-2",
IF(AND(T261&gt;=40,T261&lt;42),"11a-1",
IF(AND(T261&gt;=42,T261&lt;44),"11a-2",
IF(AND(T261&gt;=44,T261&lt;46),"11a-b",
IF(AND(T261&gt;=46,T261&lt;48),"11b-1",
IF(AND(T261&gt;=48,T261&lt;50),"11b-2",
IF(AND(T261&gt;=50,T261&lt;52),"12a-1",
IF(AND(T261&gt;=52,T261&lt;54),"12a-2",
))))))))))))))))))))))))))))</f>
        <v>09a-2</v>
      </c>
      <c r="V261" s="10">
        <v>22.44</v>
      </c>
      <c r="W261" s="7" t="str">
        <f>IF(AND(V261&gt;=-2,V261&lt;0),"06b-2",
IF(AND(V261&gt;=0,V261&lt;2),"07a-1",
IF(AND(V261&gt;=2,V261&lt;4),"07a-2",
IF(AND(V261&gt;=4,V261&lt;6),"07a-b",
IF(AND(V261&gt;=6,V261&lt;8),"07b-1",
IF(AND(V261&gt;=8,V261&lt;10),"07b-2",
IF(AND(V261&gt;=10,V261&lt;12),"08a-1",
IF(AND(V261&gt;=12,V261&lt;14),"08a-2",
IF(AND(V261&gt;=14,V261&lt;16),"08a-b",
IF(AND(V261&gt;=16,V261&lt;18),"08b-1",
IF(AND(V261&gt;=18,V261&lt;20),"08b-2",
IF(AND(V261&gt;=20,V261&lt;22),"09a-1",
IF(AND(V261&gt;=22,V261&lt;24),"09a-2",
IF(AND(V261&gt;=24,V261&lt;26),"09a-b",
IF(AND(V261&gt;=26,V261&lt;28),"09b-1",
IF(AND(V261&gt;=28,V261&lt;30),"09b-2",
IF(AND(V261&gt;=30,V261&lt;32),"10a-1",
IF(AND(V261&gt;=32,V261&lt;34),"10a-2",
IF(AND(V261&gt;=34,V261&lt;36),"10a-b",
IF(AND(V261&gt;=36,V261&lt;38),"10b-1",
IF(AND(V261&gt;=38,V261&lt;40),"10b-2",
IF(AND(V261&gt;=40,V261&lt;42),"11a-1",
IF(AND(V261&gt;=42,V261&lt;44),"11a-2",
IF(AND(V261&gt;=44,V261&lt;46),"11a-b",
IF(AND(V261&gt;=46,V261&lt;48),"11b-1",
IF(AND(V261&gt;=48,V261&lt;50),"11b-2",
IF(AND(V261&gt;=50,V261&lt;52),"12a-1",
IF(AND(V261&gt;=52,V261&lt;54),"12a-2",
))))))))))))))))))))))))))))</f>
        <v>09a-2</v>
      </c>
      <c r="X261" s="10">
        <v>24.033000000000001</v>
      </c>
      <c r="Y261" s="7" t="str">
        <f>IF(AND(X261&gt;=-2,X261&lt;0),"06b-2",
IF(AND(X261&gt;=0,X261&lt;2),"07a-1",
IF(AND(X261&gt;=2,X261&lt;4),"07a-2",
IF(AND(X261&gt;=4,X261&lt;6),"07a-b",
IF(AND(X261&gt;=6,X261&lt;8),"07b-1",
IF(AND(X261&gt;=8,X261&lt;10),"07b-2",
IF(AND(X261&gt;=10,X261&lt;12),"08a-1",
IF(AND(X261&gt;=12,X261&lt;14),"08a-2",
IF(AND(X261&gt;=14,X261&lt;16),"08a-b",
IF(AND(X261&gt;=16,X261&lt;18),"08b-1",
IF(AND(X261&gt;=18,X261&lt;20),"08b-2",
IF(AND(X261&gt;=20,X261&lt;22),"09a-1",
IF(AND(X261&gt;=22,X261&lt;24),"09a-2",
IF(AND(X261&gt;=24,X261&lt;26),"09a-b",
IF(AND(X261&gt;=26,X261&lt;28),"09b-1",
IF(AND(X261&gt;=28,X261&lt;30),"09b-2",
IF(AND(X261&gt;=30,X261&lt;32),"10a-1",
IF(AND(X261&gt;=32,X261&lt;34),"10a-2",
IF(AND(X261&gt;=34,X261&lt;36),"10a-b",
IF(AND(X261&gt;=36,X261&lt;38),"10b-1",
IF(AND(X261&gt;=38,X261&lt;40),"10b-2",
IF(AND(X261&gt;=40,X261&lt;42),"11a-1",
IF(AND(X261&gt;=42,X261&lt;44),"11a-2",
IF(AND(X261&gt;=44,X261&lt;46),"11a-b",
IF(AND(X261&gt;=46,X261&lt;48),"11b-1",
IF(AND(X261&gt;=48,X261&lt;50),"11b-2",
IF(AND(X261&gt;=50,X261&lt;52),"12a-1",
IF(AND(X261&gt;=52,X261&lt;54),"12a-2",
))))))))))))))))))))))))))))</f>
        <v>09a-b</v>
      </c>
      <c r="Z261" s="8">
        <v>38</v>
      </c>
      <c r="AA261" s="8">
        <v>526</v>
      </c>
      <c r="AB261" s="8">
        <v>2929</v>
      </c>
      <c r="AC261" s="8">
        <v>7143</v>
      </c>
      <c r="AD261" s="8">
        <v>5</v>
      </c>
      <c r="AE261" s="8">
        <v>65</v>
      </c>
      <c r="AF261" s="8">
        <v>611</v>
      </c>
      <c r="AG261" s="7" t="s">
        <v>730</v>
      </c>
      <c r="AH261" s="7" t="s">
        <v>738</v>
      </c>
      <c r="AI261" s="7" t="s">
        <v>739</v>
      </c>
      <c r="AJ261" s="7"/>
    </row>
    <row r="262" spans="1:36" x14ac:dyDescent="0.25">
      <c r="A262" s="7" t="s">
        <v>740</v>
      </c>
      <c r="B262" s="8" t="s">
        <v>235</v>
      </c>
      <c r="C262" s="8">
        <v>19501201</v>
      </c>
      <c r="D262" s="8">
        <v>19701031</v>
      </c>
      <c r="E262" s="8">
        <v>7106</v>
      </c>
      <c r="F262" s="8">
        <v>21</v>
      </c>
      <c r="G262" s="8">
        <v>21</v>
      </c>
      <c r="H262" s="8" t="s">
        <v>305</v>
      </c>
      <c r="I262" s="9">
        <v>30.483329999999999</v>
      </c>
      <c r="J262" s="9">
        <v>-87.35</v>
      </c>
      <c r="K262" s="18">
        <v>28</v>
      </c>
      <c r="L262" s="8"/>
      <c r="M262" s="8">
        <v>107</v>
      </c>
      <c r="N262" s="8">
        <v>31</v>
      </c>
      <c r="O262" s="16">
        <v>82</v>
      </c>
      <c r="P262" s="8">
        <v>11</v>
      </c>
      <c r="Q262" s="7" t="str">
        <f>IF(AND(P262&gt;=-2,P262&lt;0),"06b-2",
IF(AND(P262&gt;=0,P262&lt;2),"07a-1",
IF(AND(P262&gt;=2,P262&lt;4),"07a-2",
IF(AND(P262&gt;=4,P262&lt;6),"07a-b",
IF(AND(P262&gt;=6,P262&lt;8),"07b-1",
IF(AND(P262&gt;=8,P262&lt;10),"07b-2",
IF(AND(P262&gt;=10,P262&lt;12),"08a-1",
IF(AND(P262&gt;=12,P262&lt;14),"08a-2",
IF(AND(P262&gt;=14,P262&lt;16),"08a-b",
IF(AND(P262&gt;=16,P262&lt;18),"08b-1",
IF(AND(P262&gt;=18,P262&lt;20),"08b-2",
IF(AND(P262&gt;=20,P262&lt;22),"09a-1",
IF(AND(P262&gt;=22,P262&lt;24),"09a-2",
IF(AND(P262&gt;=24,P262&lt;26),"09a-b",
IF(AND(P262&gt;=26,P262&lt;28),"09b-1",
IF(AND(P262&gt;=28,P262&lt;30),"09b-2",
IF(AND(P262&gt;=30,P262&lt;32),"10a-1",
IF(AND(P262&gt;=32,P262&lt;34),"10a-2",
IF(AND(P262&gt;=34,P262&lt;36),"10a-b",
IF(AND(P262&gt;=36,P262&lt;38),"10b-1",
IF(AND(P262&gt;=38,P262&lt;40),"10b-2",
IF(AND(P262&gt;=40,P262&lt;42),"11a-1",
IF(AND(P262&gt;=42,P262&lt;44),"11a-2",
IF(AND(P262&gt;=44,P262&lt;46),"11a-b",
IF(AND(P262&gt;=46,P262&lt;48),"11b-1",
IF(AND(P262&gt;=48,P262&lt;50),"11b-2",
IF(AND(P262&gt;=50,P262&lt;52),"12a-1",
IF(AND(P262&gt;=52,P262&lt;54),"12a-2",
))))))))))))))))))))))))))))</f>
        <v>08a-1</v>
      </c>
      <c r="R262" s="10">
        <v>23.143000000000001</v>
      </c>
      <c r="S262" s="7" t="str">
        <f>IF(AND(R262&gt;=-2,R262&lt;0),"06b-2",
IF(AND(R262&gt;=0,R262&lt;2),"07a-1",
IF(AND(R262&gt;=2,R262&lt;4),"07a-2",
IF(AND(R262&gt;=4,R262&lt;6),"07a-b",
IF(AND(R262&gt;=6,R262&lt;8),"07b-1",
IF(AND(R262&gt;=8,R262&lt;10),"07b-2",
IF(AND(R262&gt;=10,R262&lt;12),"08a-1",
IF(AND(R262&gt;=12,R262&lt;14),"08a-2",
IF(AND(R262&gt;=14,R262&lt;16),"08a-b",
IF(AND(R262&gt;=16,R262&lt;18),"08b-1",
IF(AND(R262&gt;=18,R262&lt;20),"08b-2",
IF(AND(R262&gt;=20,R262&lt;22),"09a-1",
IF(AND(R262&gt;=22,R262&lt;24),"09a-2",
IF(AND(R262&gt;=24,R262&lt;26),"09a-b",
IF(AND(R262&gt;=26,R262&lt;28),"09b-1",
IF(AND(R262&gt;=28,R262&lt;30),"09b-2",
IF(AND(R262&gt;=30,R262&lt;32),"10a-1",
IF(AND(R262&gt;=32,R262&lt;34),"10a-2",
IF(AND(R262&gt;=34,R262&lt;36),"10a-b",
IF(AND(R262&gt;=36,R262&lt;38),"10b-1",
IF(AND(R262&gt;=38,R262&lt;40),"10b-2",
IF(AND(R262&gt;=40,R262&lt;42),"11a-1",
IF(AND(R262&gt;=42,R262&lt;44),"11a-2",
IF(AND(R262&gt;=44,R262&lt;46),"11a-b",
IF(AND(R262&gt;=46,R262&lt;48),"11b-1",
IF(AND(R262&gt;=48,R262&lt;50),"11b-2",
IF(AND(R262&gt;=50,R262&lt;52),"12a-1",
IF(AND(R262&gt;=52,R262&lt;54),"12a-2",
))))))))))))))))))))))))))))</f>
        <v>09a-2</v>
      </c>
      <c r="T262" s="10">
        <v>23.143000000000001</v>
      </c>
      <c r="U262" s="7" t="str">
        <f>IF(AND(T262&gt;=-2,T262&lt;0),"06b-2",
IF(AND(T262&gt;=0,T262&lt;2),"07a-1",
IF(AND(T262&gt;=2,T262&lt;4),"07a-2",
IF(AND(T262&gt;=4,T262&lt;6),"07a-b",
IF(AND(T262&gt;=6,T262&lt;8),"07b-1",
IF(AND(T262&gt;=8,T262&lt;10),"07b-2",
IF(AND(T262&gt;=10,T262&lt;12),"08a-1",
IF(AND(T262&gt;=12,T262&lt;14),"08a-2",
IF(AND(T262&gt;=14,T262&lt;16),"08a-b",
IF(AND(T262&gt;=16,T262&lt;18),"08b-1",
IF(AND(T262&gt;=18,T262&lt;20),"08b-2",
IF(AND(T262&gt;=20,T262&lt;22),"09a-1",
IF(AND(T262&gt;=22,T262&lt;24),"09a-2",
IF(AND(T262&gt;=24,T262&lt;26),"09a-b",
IF(AND(T262&gt;=26,T262&lt;28),"09b-1",
IF(AND(T262&gt;=28,T262&lt;30),"09b-2",
IF(AND(T262&gt;=30,T262&lt;32),"10a-1",
IF(AND(T262&gt;=32,T262&lt;34),"10a-2",
IF(AND(T262&gt;=34,T262&lt;36),"10a-b",
IF(AND(T262&gt;=36,T262&lt;38),"10b-1",
IF(AND(T262&gt;=38,T262&lt;40),"10b-2",
IF(AND(T262&gt;=40,T262&lt;42),"11a-1",
IF(AND(T262&gt;=42,T262&lt;44),"11a-2",
IF(AND(T262&gt;=44,T262&lt;46),"11a-b",
IF(AND(T262&gt;=46,T262&lt;48),"11b-1",
IF(AND(T262&gt;=48,T262&lt;50),"11b-2",
IF(AND(T262&gt;=50,T262&lt;52),"12a-1",
IF(AND(T262&gt;=52,T262&lt;54),"12a-2",
))))))))))))))))))))))))))))</f>
        <v>09a-2</v>
      </c>
      <c r="V262" s="10">
        <v>23.143000000000001</v>
      </c>
      <c r="W262" s="7" t="str">
        <f>IF(AND(V262&gt;=-2,V262&lt;0),"06b-2",
IF(AND(V262&gt;=0,V262&lt;2),"07a-1",
IF(AND(V262&gt;=2,V262&lt;4),"07a-2",
IF(AND(V262&gt;=4,V262&lt;6),"07a-b",
IF(AND(V262&gt;=6,V262&lt;8),"07b-1",
IF(AND(V262&gt;=8,V262&lt;10),"07b-2",
IF(AND(V262&gt;=10,V262&lt;12),"08a-1",
IF(AND(V262&gt;=12,V262&lt;14),"08a-2",
IF(AND(V262&gt;=14,V262&lt;16),"08a-b",
IF(AND(V262&gt;=16,V262&lt;18),"08b-1",
IF(AND(V262&gt;=18,V262&lt;20),"08b-2",
IF(AND(V262&gt;=20,V262&lt;22),"09a-1",
IF(AND(V262&gt;=22,V262&lt;24),"09a-2",
IF(AND(V262&gt;=24,V262&lt;26),"09a-b",
IF(AND(V262&gt;=26,V262&lt;28),"09b-1",
IF(AND(V262&gt;=28,V262&lt;30),"09b-2",
IF(AND(V262&gt;=30,V262&lt;32),"10a-1",
IF(AND(V262&gt;=32,V262&lt;34),"10a-2",
IF(AND(V262&gt;=34,V262&lt;36),"10a-b",
IF(AND(V262&gt;=36,V262&lt;38),"10b-1",
IF(AND(V262&gt;=38,V262&lt;40),"10b-2",
IF(AND(V262&gt;=40,V262&lt;42),"11a-1",
IF(AND(V262&gt;=42,V262&lt;44),"11a-2",
IF(AND(V262&gt;=44,V262&lt;46),"11a-b",
IF(AND(V262&gt;=46,V262&lt;48),"11b-1",
IF(AND(V262&gt;=48,V262&lt;50),"11b-2",
IF(AND(V262&gt;=50,V262&lt;52),"12a-1",
IF(AND(V262&gt;=52,V262&lt;54),"12a-2",
))))))))))))))))))))))))))))</f>
        <v>09a-2</v>
      </c>
      <c r="X262" s="10">
        <v>23.143000000000001</v>
      </c>
      <c r="Y262" s="7" t="str">
        <f>IF(AND(X262&gt;=-2,X262&lt;0),"06b-2",
IF(AND(X262&gt;=0,X262&lt;2),"07a-1",
IF(AND(X262&gt;=2,X262&lt;4),"07a-2",
IF(AND(X262&gt;=4,X262&lt;6),"07a-b",
IF(AND(X262&gt;=6,X262&lt;8),"07b-1",
IF(AND(X262&gt;=8,X262&lt;10),"07b-2",
IF(AND(X262&gt;=10,X262&lt;12),"08a-1",
IF(AND(X262&gt;=12,X262&lt;14),"08a-2",
IF(AND(X262&gt;=14,X262&lt;16),"08a-b",
IF(AND(X262&gt;=16,X262&lt;18),"08b-1",
IF(AND(X262&gt;=18,X262&lt;20),"08b-2",
IF(AND(X262&gt;=20,X262&lt;22),"09a-1",
IF(AND(X262&gt;=22,X262&lt;24),"09a-2",
IF(AND(X262&gt;=24,X262&lt;26),"09a-b",
IF(AND(X262&gt;=26,X262&lt;28),"09b-1",
IF(AND(X262&gt;=28,X262&lt;30),"09b-2",
IF(AND(X262&gt;=30,X262&lt;32),"10a-1",
IF(AND(X262&gt;=32,X262&lt;34),"10a-2",
IF(AND(X262&gt;=34,X262&lt;36),"10a-b",
IF(AND(X262&gt;=36,X262&lt;38),"10b-1",
IF(AND(X262&gt;=38,X262&lt;40),"10b-2",
IF(AND(X262&gt;=40,X262&lt;42),"11a-1",
IF(AND(X262&gt;=42,X262&lt;44),"11a-2",
IF(AND(X262&gt;=44,X262&lt;46),"11a-b",
IF(AND(X262&gt;=46,X262&lt;48),"11b-1",
IF(AND(X262&gt;=48,X262&lt;50),"11b-2",
IF(AND(X262&gt;=50,X262&lt;52),"12a-1",
IF(AND(X262&gt;=52,X262&lt;54),"12a-2",
))))))))))))))))))))))))))))</f>
        <v>09a-2</v>
      </c>
      <c r="Z262" s="8">
        <v>10</v>
      </c>
      <c r="AA262" s="8">
        <v>136</v>
      </c>
      <c r="AB262" s="8">
        <v>768</v>
      </c>
      <c r="AC262" s="8">
        <v>1834</v>
      </c>
      <c r="AD262" s="8">
        <v>0</v>
      </c>
      <c r="AE262" s="8">
        <v>13</v>
      </c>
      <c r="AF262" s="8">
        <v>160</v>
      </c>
      <c r="AG262" s="7" t="s">
        <v>730</v>
      </c>
      <c r="AH262" s="7"/>
      <c r="AI262" s="7"/>
      <c r="AJ262" s="7"/>
    </row>
    <row r="263" spans="1:36" x14ac:dyDescent="0.25">
      <c r="A263" s="7" t="s">
        <v>741</v>
      </c>
      <c r="B263" s="8" t="s">
        <v>235</v>
      </c>
      <c r="C263" s="8">
        <v>19480701</v>
      </c>
      <c r="D263" s="8">
        <v>19630930</v>
      </c>
      <c r="E263" s="8">
        <v>5564</v>
      </c>
      <c r="F263" s="8">
        <v>16</v>
      </c>
      <c r="G263" s="8">
        <v>16</v>
      </c>
      <c r="H263" s="8" t="s">
        <v>305</v>
      </c>
      <c r="I263" s="9">
        <v>30.41667</v>
      </c>
      <c r="J263" s="9">
        <v>-87.216669999999993</v>
      </c>
      <c r="K263" s="18">
        <v>15.8</v>
      </c>
      <c r="L263" s="8"/>
      <c r="M263" s="8">
        <v>101</v>
      </c>
      <c r="N263" s="8">
        <v>29</v>
      </c>
      <c r="O263" s="16">
        <v>82</v>
      </c>
      <c r="P263" s="8">
        <v>10</v>
      </c>
      <c r="Q263" s="7" t="str">
        <f>IF(AND(P263&gt;=-2,P263&lt;0),"06b-2",
IF(AND(P263&gt;=0,P263&lt;2),"07a-1",
IF(AND(P263&gt;=2,P263&lt;4),"07a-2",
IF(AND(P263&gt;=4,P263&lt;6),"07a-b",
IF(AND(P263&gt;=6,P263&lt;8),"07b-1",
IF(AND(P263&gt;=8,P263&lt;10),"07b-2",
IF(AND(P263&gt;=10,P263&lt;12),"08a-1",
IF(AND(P263&gt;=12,P263&lt;14),"08a-2",
IF(AND(P263&gt;=14,P263&lt;16),"08a-b",
IF(AND(P263&gt;=16,P263&lt;18),"08b-1",
IF(AND(P263&gt;=18,P263&lt;20),"08b-2",
IF(AND(P263&gt;=20,P263&lt;22),"09a-1",
IF(AND(P263&gt;=22,P263&lt;24),"09a-2",
IF(AND(P263&gt;=24,P263&lt;26),"09a-b",
IF(AND(P263&gt;=26,P263&lt;28),"09b-1",
IF(AND(P263&gt;=28,P263&lt;30),"09b-2",
IF(AND(P263&gt;=30,P263&lt;32),"10a-1",
IF(AND(P263&gt;=32,P263&lt;34),"10a-2",
IF(AND(P263&gt;=34,P263&lt;36),"10a-b",
IF(AND(P263&gt;=36,P263&lt;38),"10b-1",
IF(AND(P263&gt;=38,P263&lt;40),"10b-2",
IF(AND(P263&gt;=40,P263&lt;42),"11a-1",
IF(AND(P263&gt;=42,P263&lt;44),"11a-2",
IF(AND(P263&gt;=44,P263&lt;46),"11a-b",
IF(AND(P263&gt;=46,P263&lt;48),"11b-1",
IF(AND(P263&gt;=48,P263&lt;50),"11b-2",
IF(AND(P263&gt;=50,P263&lt;52),"12a-1",
IF(AND(P263&gt;=52,P263&lt;54),"12a-2",
))))))))))))))))))))))))))))</f>
        <v>08a-1</v>
      </c>
      <c r="R263" s="10">
        <v>23.187999999999999</v>
      </c>
      <c r="S263" s="7" t="str">
        <f>IF(AND(R263&gt;=-2,R263&lt;0),"06b-2",
IF(AND(R263&gt;=0,R263&lt;2),"07a-1",
IF(AND(R263&gt;=2,R263&lt;4),"07a-2",
IF(AND(R263&gt;=4,R263&lt;6),"07a-b",
IF(AND(R263&gt;=6,R263&lt;8),"07b-1",
IF(AND(R263&gt;=8,R263&lt;10),"07b-2",
IF(AND(R263&gt;=10,R263&lt;12),"08a-1",
IF(AND(R263&gt;=12,R263&lt;14),"08a-2",
IF(AND(R263&gt;=14,R263&lt;16),"08a-b",
IF(AND(R263&gt;=16,R263&lt;18),"08b-1",
IF(AND(R263&gt;=18,R263&lt;20),"08b-2",
IF(AND(R263&gt;=20,R263&lt;22),"09a-1",
IF(AND(R263&gt;=22,R263&lt;24),"09a-2",
IF(AND(R263&gt;=24,R263&lt;26),"09a-b",
IF(AND(R263&gt;=26,R263&lt;28),"09b-1",
IF(AND(R263&gt;=28,R263&lt;30),"09b-2",
IF(AND(R263&gt;=30,R263&lt;32),"10a-1",
IF(AND(R263&gt;=32,R263&lt;34),"10a-2",
IF(AND(R263&gt;=34,R263&lt;36),"10a-b",
IF(AND(R263&gt;=36,R263&lt;38),"10b-1",
IF(AND(R263&gt;=38,R263&lt;40),"10b-2",
IF(AND(R263&gt;=40,R263&lt;42),"11a-1",
IF(AND(R263&gt;=42,R263&lt;44),"11a-2",
IF(AND(R263&gt;=44,R263&lt;46),"11a-b",
IF(AND(R263&gt;=46,R263&lt;48),"11b-1",
IF(AND(R263&gt;=48,R263&lt;50),"11b-2",
IF(AND(R263&gt;=50,R263&lt;52),"12a-1",
IF(AND(R263&gt;=52,R263&lt;54),"12a-2",
))))))))))))))))))))))))))))</f>
        <v>09a-2</v>
      </c>
      <c r="T263" s="10">
        <v>23.187999999999999</v>
      </c>
      <c r="U263" s="7" t="str">
        <f>IF(AND(T263&gt;=-2,T263&lt;0),"06b-2",
IF(AND(T263&gt;=0,T263&lt;2),"07a-1",
IF(AND(T263&gt;=2,T263&lt;4),"07a-2",
IF(AND(T263&gt;=4,T263&lt;6),"07a-b",
IF(AND(T263&gt;=6,T263&lt;8),"07b-1",
IF(AND(T263&gt;=8,T263&lt;10),"07b-2",
IF(AND(T263&gt;=10,T263&lt;12),"08a-1",
IF(AND(T263&gt;=12,T263&lt;14),"08a-2",
IF(AND(T263&gt;=14,T263&lt;16),"08a-b",
IF(AND(T263&gt;=16,T263&lt;18),"08b-1",
IF(AND(T263&gt;=18,T263&lt;20),"08b-2",
IF(AND(T263&gt;=20,T263&lt;22),"09a-1",
IF(AND(T263&gt;=22,T263&lt;24),"09a-2",
IF(AND(T263&gt;=24,T263&lt;26),"09a-b",
IF(AND(T263&gt;=26,T263&lt;28),"09b-1",
IF(AND(T263&gt;=28,T263&lt;30),"09b-2",
IF(AND(T263&gt;=30,T263&lt;32),"10a-1",
IF(AND(T263&gt;=32,T263&lt;34),"10a-2",
IF(AND(T263&gt;=34,T263&lt;36),"10a-b",
IF(AND(T263&gt;=36,T263&lt;38),"10b-1",
IF(AND(T263&gt;=38,T263&lt;40),"10b-2",
IF(AND(T263&gt;=40,T263&lt;42),"11a-1",
IF(AND(T263&gt;=42,T263&lt;44),"11a-2",
IF(AND(T263&gt;=44,T263&lt;46),"11a-b",
IF(AND(T263&gt;=46,T263&lt;48),"11b-1",
IF(AND(T263&gt;=48,T263&lt;50),"11b-2",
IF(AND(T263&gt;=50,T263&lt;52),"12a-1",
IF(AND(T263&gt;=52,T263&lt;54),"12a-2",
))))))))))))))))))))))))))))</f>
        <v>09a-2</v>
      </c>
      <c r="V263" s="10">
        <v>23.187999999999999</v>
      </c>
      <c r="W263" s="7" t="str">
        <f>IF(AND(V263&gt;=-2,V263&lt;0),"06b-2",
IF(AND(V263&gt;=0,V263&lt;2),"07a-1",
IF(AND(V263&gt;=2,V263&lt;4),"07a-2",
IF(AND(V263&gt;=4,V263&lt;6),"07a-b",
IF(AND(V263&gt;=6,V263&lt;8),"07b-1",
IF(AND(V263&gt;=8,V263&lt;10),"07b-2",
IF(AND(V263&gt;=10,V263&lt;12),"08a-1",
IF(AND(V263&gt;=12,V263&lt;14),"08a-2",
IF(AND(V263&gt;=14,V263&lt;16),"08a-b",
IF(AND(V263&gt;=16,V263&lt;18),"08b-1",
IF(AND(V263&gt;=18,V263&lt;20),"08b-2",
IF(AND(V263&gt;=20,V263&lt;22),"09a-1",
IF(AND(V263&gt;=22,V263&lt;24),"09a-2",
IF(AND(V263&gt;=24,V263&lt;26),"09a-b",
IF(AND(V263&gt;=26,V263&lt;28),"09b-1",
IF(AND(V263&gt;=28,V263&lt;30),"09b-2",
IF(AND(V263&gt;=30,V263&lt;32),"10a-1",
IF(AND(V263&gt;=32,V263&lt;34),"10a-2",
IF(AND(V263&gt;=34,V263&lt;36),"10a-b",
IF(AND(V263&gt;=36,V263&lt;38),"10b-1",
IF(AND(V263&gt;=38,V263&lt;40),"10b-2",
IF(AND(V263&gt;=40,V263&lt;42),"11a-1",
IF(AND(V263&gt;=42,V263&lt;44),"11a-2",
IF(AND(V263&gt;=44,V263&lt;46),"11a-b",
IF(AND(V263&gt;=46,V263&lt;48),"11b-1",
IF(AND(V263&gt;=48,V263&lt;50),"11b-2",
IF(AND(V263&gt;=50,V263&lt;52),"12a-1",
IF(AND(V263&gt;=52,V263&lt;54),"12a-2",
))))))))))))))))))))))))))))</f>
        <v>09a-2</v>
      </c>
      <c r="X263" s="10">
        <v>23.187999999999999</v>
      </c>
      <c r="Y263" s="7" t="str">
        <f>IF(AND(X263&gt;=-2,X263&lt;0),"06b-2",
IF(AND(X263&gt;=0,X263&lt;2),"07a-1",
IF(AND(X263&gt;=2,X263&lt;4),"07a-2",
IF(AND(X263&gt;=4,X263&lt;6),"07a-b",
IF(AND(X263&gt;=6,X263&lt;8),"07b-1",
IF(AND(X263&gt;=8,X263&lt;10),"07b-2",
IF(AND(X263&gt;=10,X263&lt;12),"08a-1",
IF(AND(X263&gt;=12,X263&lt;14),"08a-2",
IF(AND(X263&gt;=14,X263&lt;16),"08a-b",
IF(AND(X263&gt;=16,X263&lt;18),"08b-1",
IF(AND(X263&gt;=18,X263&lt;20),"08b-2",
IF(AND(X263&gt;=20,X263&lt;22),"09a-1",
IF(AND(X263&gt;=22,X263&lt;24),"09a-2",
IF(AND(X263&gt;=24,X263&lt;26),"09a-b",
IF(AND(X263&gt;=26,X263&lt;28),"09b-1",
IF(AND(X263&gt;=28,X263&lt;30),"09b-2",
IF(AND(X263&gt;=30,X263&lt;32),"10a-1",
IF(AND(X263&gt;=32,X263&lt;34),"10a-2",
IF(AND(X263&gt;=34,X263&lt;36),"10a-b",
IF(AND(X263&gt;=36,X263&lt;38),"10b-1",
IF(AND(X263&gt;=38,X263&lt;40),"10b-2",
IF(AND(X263&gt;=40,X263&lt;42),"11a-1",
IF(AND(X263&gt;=42,X263&lt;44),"11a-2",
IF(AND(X263&gt;=44,X263&lt;46),"11a-b",
IF(AND(X263&gt;=46,X263&lt;48),"11b-1",
IF(AND(X263&gt;=48,X263&lt;50),"11b-2",
IF(AND(X263&gt;=50,X263&lt;52),"12a-1",
IF(AND(X263&gt;=52,X263&lt;54),"12a-2",
))))))))))))))))))))))))))))</f>
        <v>09a-2</v>
      </c>
      <c r="Z263" s="8">
        <v>9</v>
      </c>
      <c r="AA263" s="8">
        <v>75</v>
      </c>
      <c r="AB263" s="8">
        <v>453</v>
      </c>
      <c r="AC263" s="8">
        <v>1291</v>
      </c>
      <c r="AD263" s="8">
        <v>2</v>
      </c>
      <c r="AE263" s="8">
        <v>12</v>
      </c>
      <c r="AF263" s="8">
        <v>114</v>
      </c>
      <c r="AG263" s="7"/>
      <c r="AH263" s="7"/>
      <c r="AI263" s="7"/>
      <c r="AJ263" s="7"/>
    </row>
    <row r="264" spans="1:36" x14ac:dyDescent="0.25">
      <c r="A264" s="7" t="s">
        <v>742</v>
      </c>
      <c r="B264" s="8" t="s">
        <v>235</v>
      </c>
      <c r="C264" s="8">
        <v>20020501</v>
      </c>
      <c r="D264" s="8">
        <v>20050930</v>
      </c>
      <c r="E264" s="8">
        <v>1006</v>
      </c>
      <c r="F264" s="8">
        <v>4</v>
      </c>
      <c r="G264" s="8">
        <v>4</v>
      </c>
      <c r="H264" s="8" t="s">
        <v>62</v>
      </c>
      <c r="I264" s="9">
        <v>25.938330000000001</v>
      </c>
      <c r="J264" s="9">
        <v>-80.440560000000005</v>
      </c>
      <c r="K264" s="18">
        <v>2.1</v>
      </c>
      <c r="L264" s="8"/>
      <c r="M264" s="8">
        <v>99</v>
      </c>
      <c r="N264" s="8">
        <v>53</v>
      </c>
      <c r="O264" s="16">
        <v>85</v>
      </c>
      <c r="P264" s="8">
        <v>35</v>
      </c>
      <c r="Q264" s="7" t="str">
        <f>IF(AND(P264&gt;=-2,P264&lt;0),"06b-2",
IF(AND(P264&gt;=0,P264&lt;2),"07a-1",
IF(AND(P264&gt;=2,P264&lt;4),"07a-2",
IF(AND(P264&gt;=4,P264&lt;6),"07a-b",
IF(AND(P264&gt;=6,P264&lt;8),"07b-1",
IF(AND(P264&gt;=8,P264&lt;10),"07b-2",
IF(AND(P264&gt;=10,P264&lt;12),"08a-1",
IF(AND(P264&gt;=12,P264&lt;14),"08a-2",
IF(AND(P264&gt;=14,P264&lt;16),"08a-b",
IF(AND(P264&gt;=16,P264&lt;18),"08b-1",
IF(AND(P264&gt;=18,P264&lt;20),"08b-2",
IF(AND(P264&gt;=20,P264&lt;22),"09a-1",
IF(AND(P264&gt;=22,P264&lt;24),"09a-2",
IF(AND(P264&gt;=24,P264&lt;26),"09a-b",
IF(AND(P264&gt;=26,P264&lt;28),"09b-1",
IF(AND(P264&gt;=28,P264&lt;30),"09b-2",
IF(AND(P264&gt;=30,P264&lt;32),"10a-1",
IF(AND(P264&gt;=32,P264&lt;34),"10a-2",
IF(AND(P264&gt;=34,P264&lt;36),"10a-b",
IF(AND(P264&gt;=36,P264&lt;38),"10b-1",
IF(AND(P264&gt;=38,P264&lt;40),"10b-2",
IF(AND(P264&gt;=40,P264&lt;42),"11a-1",
IF(AND(P264&gt;=42,P264&lt;44),"11a-2",
IF(AND(P264&gt;=44,P264&lt;46),"11a-b",
IF(AND(P264&gt;=46,P264&lt;48),"11b-1",
IF(AND(P264&gt;=48,P264&lt;50),"11b-2",
IF(AND(P264&gt;=50,P264&lt;52),"12a-1",
IF(AND(P264&gt;=52,P264&lt;54),"12a-2",
))))))))))))))))))))))))))))</f>
        <v>10a-b</v>
      </c>
      <c r="R264" s="10">
        <v>40.25</v>
      </c>
      <c r="S264" s="7" t="str">
        <f>IF(AND(R264&gt;=-2,R264&lt;0),"06b-2",
IF(AND(R264&gt;=0,R264&lt;2),"07a-1",
IF(AND(R264&gt;=2,R264&lt;4),"07a-2",
IF(AND(R264&gt;=4,R264&lt;6),"07a-b",
IF(AND(R264&gt;=6,R264&lt;8),"07b-1",
IF(AND(R264&gt;=8,R264&lt;10),"07b-2",
IF(AND(R264&gt;=10,R264&lt;12),"08a-1",
IF(AND(R264&gt;=12,R264&lt;14),"08a-2",
IF(AND(R264&gt;=14,R264&lt;16),"08a-b",
IF(AND(R264&gt;=16,R264&lt;18),"08b-1",
IF(AND(R264&gt;=18,R264&lt;20),"08b-2",
IF(AND(R264&gt;=20,R264&lt;22),"09a-1",
IF(AND(R264&gt;=22,R264&lt;24),"09a-2",
IF(AND(R264&gt;=24,R264&lt;26),"09a-b",
IF(AND(R264&gt;=26,R264&lt;28),"09b-1",
IF(AND(R264&gt;=28,R264&lt;30),"09b-2",
IF(AND(R264&gt;=30,R264&lt;32),"10a-1",
IF(AND(R264&gt;=32,R264&lt;34),"10a-2",
IF(AND(R264&gt;=34,R264&lt;36),"10a-b",
IF(AND(R264&gt;=36,R264&lt;38),"10b-1",
IF(AND(R264&gt;=38,R264&lt;40),"10b-2",
IF(AND(R264&gt;=40,R264&lt;42),"11a-1",
IF(AND(R264&gt;=42,R264&lt;44),"11a-2",
IF(AND(R264&gt;=44,R264&lt;46),"11a-b",
IF(AND(R264&gt;=46,R264&lt;48),"11b-1",
IF(AND(R264&gt;=48,R264&lt;50),"11b-2",
IF(AND(R264&gt;=50,R264&lt;52),"12a-1",
IF(AND(R264&gt;=52,R264&lt;54),"12a-2",
))))))))))))))))))))))))))))</f>
        <v>11a-1</v>
      </c>
      <c r="T264" s="10">
        <v>40.25</v>
      </c>
      <c r="U264" s="7" t="str">
        <f>IF(AND(T264&gt;=-2,T264&lt;0),"06b-2",
IF(AND(T264&gt;=0,T264&lt;2),"07a-1",
IF(AND(T264&gt;=2,T264&lt;4),"07a-2",
IF(AND(T264&gt;=4,T264&lt;6),"07a-b",
IF(AND(T264&gt;=6,T264&lt;8),"07b-1",
IF(AND(T264&gt;=8,T264&lt;10),"07b-2",
IF(AND(T264&gt;=10,T264&lt;12),"08a-1",
IF(AND(T264&gt;=12,T264&lt;14),"08a-2",
IF(AND(T264&gt;=14,T264&lt;16),"08a-b",
IF(AND(T264&gt;=16,T264&lt;18),"08b-1",
IF(AND(T264&gt;=18,T264&lt;20),"08b-2",
IF(AND(T264&gt;=20,T264&lt;22),"09a-1",
IF(AND(T264&gt;=22,T264&lt;24),"09a-2",
IF(AND(T264&gt;=24,T264&lt;26),"09a-b",
IF(AND(T264&gt;=26,T264&lt;28),"09b-1",
IF(AND(T264&gt;=28,T264&lt;30),"09b-2",
IF(AND(T264&gt;=30,T264&lt;32),"10a-1",
IF(AND(T264&gt;=32,T264&lt;34),"10a-2",
IF(AND(T264&gt;=34,T264&lt;36),"10a-b",
IF(AND(T264&gt;=36,T264&lt;38),"10b-1",
IF(AND(T264&gt;=38,T264&lt;40),"10b-2",
IF(AND(T264&gt;=40,T264&lt;42),"11a-1",
IF(AND(T264&gt;=42,T264&lt;44),"11a-2",
IF(AND(T264&gt;=44,T264&lt;46),"11a-b",
IF(AND(T264&gt;=46,T264&lt;48),"11b-1",
IF(AND(T264&gt;=48,T264&lt;50),"11b-2",
IF(AND(T264&gt;=50,T264&lt;52),"12a-1",
IF(AND(T264&gt;=52,T264&lt;54),"12a-2",
))))))))))))))))))))))))))))</f>
        <v>11a-1</v>
      </c>
      <c r="V264" s="10">
        <v>40.25</v>
      </c>
      <c r="W264" s="7" t="str">
        <f>IF(AND(V264&gt;=-2,V264&lt;0),"06b-2",
IF(AND(V264&gt;=0,V264&lt;2),"07a-1",
IF(AND(V264&gt;=2,V264&lt;4),"07a-2",
IF(AND(V264&gt;=4,V264&lt;6),"07a-b",
IF(AND(V264&gt;=6,V264&lt;8),"07b-1",
IF(AND(V264&gt;=8,V264&lt;10),"07b-2",
IF(AND(V264&gt;=10,V264&lt;12),"08a-1",
IF(AND(V264&gt;=12,V264&lt;14),"08a-2",
IF(AND(V264&gt;=14,V264&lt;16),"08a-b",
IF(AND(V264&gt;=16,V264&lt;18),"08b-1",
IF(AND(V264&gt;=18,V264&lt;20),"08b-2",
IF(AND(V264&gt;=20,V264&lt;22),"09a-1",
IF(AND(V264&gt;=22,V264&lt;24),"09a-2",
IF(AND(V264&gt;=24,V264&lt;26),"09a-b",
IF(AND(V264&gt;=26,V264&lt;28),"09b-1",
IF(AND(V264&gt;=28,V264&lt;30),"09b-2",
IF(AND(V264&gt;=30,V264&lt;32),"10a-1",
IF(AND(V264&gt;=32,V264&lt;34),"10a-2",
IF(AND(V264&gt;=34,V264&lt;36),"10a-b",
IF(AND(V264&gt;=36,V264&lt;38),"10b-1",
IF(AND(V264&gt;=38,V264&lt;40),"10b-2",
IF(AND(V264&gt;=40,V264&lt;42),"11a-1",
IF(AND(V264&gt;=42,V264&lt;44),"11a-2",
IF(AND(V264&gt;=44,V264&lt;46),"11a-b",
IF(AND(V264&gt;=46,V264&lt;48),"11b-1",
IF(AND(V264&gt;=48,V264&lt;50),"11b-2",
IF(AND(V264&gt;=50,V264&lt;52),"12a-1",
IF(AND(V264&gt;=52,V264&lt;54),"12a-2",
))))))))))))))))))))))))))))</f>
        <v>11a-1</v>
      </c>
      <c r="X264" s="10">
        <v>40.25</v>
      </c>
      <c r="Y264" s="7" t="str">
        <f>IF(AND(X264&gt;=-2,X264&lt;0),"06b-2",
IF(AND(X264&gt;=0,X264&lt;2),"07a-1",
IF(AND(X264&gt;=2,X264&lt;4),"07a-2",
IF(AND(X264&gt;=4,X264&lt;6),"07a-b",
IF(AND(X264&gt;=6,X264&lt;8),"07b-1",
IF(AND(X264&gt;=8,X264&lt;10),"07b-2",
IF(AND(X264&gt;=10,X264&lt;12),"08a-1",
IF(AND(X264&gt;=12,X264&lt;14),"08a-2",
IF(AND(X264&gt;=14,X264&lt;16),"08a-b",
IF(AND(X264&gt;=16,X264&lt;18),"08b-1",
IF(AND(X264&gt;=18,X264&lt;20),"08b-2",
IF(AND(X264&gt;=20,X264&lt;22),"09a-1",
IF(AND(X264&gt;=22,X264&lt;24),"09a-2",
IF(AND(X264&gt;=24,X264&lt;26),"09a-b",
IF(AND(X264&gt;=26,X264&lt;28),"09b-1",
IF(AND(X264&gt;=28,X264&lt;30),"09b-2",
IF(AND(X264&gt;=30,X264&lt;32),"10a-1",
IF(AND(X264&gt;=32,X264&lt;34),"10a-2",
IF(AND(X264&gt;=34,X264&lt;36),"10a-b",
IF(AND(X264&gt;=36,X264&lt;38),"10b-1",
IF(AND(X264&gt;=38,X264&lt;40),"10b-2",
IF(AND(X264&gt;=40,X264&lt;42),"11a-1",
IF(AND(X264&gt;=42,X264&lt;44),"11a-2",
IF(AND(X264&gt;=44,X264&lt;46),"11a-b",
IF(AND(X264&gt;=46,X264&lt;48),"11b-1",
IF(AND(X264&gt;=48,X264&lt;50),"11b-2",
IF(AND(X264&gt;=50,X264&lt;52),"12a-1",
IF(AND(X264&gt;=52,X264&lt;54),"12a-2",
))))))))))))))))))))))))))))</f>
        <v>11a-1</v>
      </c>
      <c r="Z264" s="8">
        <v>0</v>
      </c>
      <c r="AA264" s="8">
        <v>0</v>
      </c>
      <c r="AB264" s="8">
        <v>4</v>
      </c>
      <c r="AC264" s="8">
        <v>53</v>
      </c>
      <c r="AD264" s="8">
        <v>0</v>
      </c>
      <c r="AE264" s="8">
        <v>0</v>
      </c>
      <c r="AF264" s="8">
        <v>0</v>
      </c>
      <c r="AG264" s="7" t="s">
        <v>743</v>
      </c>
      <c r="AH264" s="7"/>
      <c r="AI264" s="7"/>
      <c r="AJ264" s="7"/>
    </row>
    <row r="265" spans="1:36" x14ac:dyDescent="0.25">
      <c r="A265" s="7" t="s">
        <v>744</v>
      </c>
      <c r="B265" s="8" t="s">
        <v>235</v>
      </c>
      <c r="C265" s="8">
        <v>18970801</v>
      </c>
      <c r="D265" s="8">
        <v>20231231</v>
      </c>
      <c r="E265" s="8">
        <v>30952</v>
      </c>
      <c r="F265" s="8">
        <v>127</v>
      </c>
      <c r="G265" s="8">
        <v>89</v>
      </c>
      <c r="H265" s="8" t="s">
        <v>72</v>
      </c>
      <c r="I265" s="9">
        <v>30.098610000000001</v>
      </c>
      <c r="J265" s="9">
        <v>-83.574169999999995</v>
      </c>
      <c r="K265" s="18">
        <v>13.7</v>
      </c>
      <c r="L265" s="8"/>
      <c r="M265" s="8">
        <v>104</v>
      </c>
      <c r="N265" s="8">
        <v>34</v>
      </c>
      <c r="O265" s="16">
        <v>89</v>
      </c>
      <c r="P265" s="8">
        <v>4</v>
      </c>
      <c r="Q265" s="7" t="str">
        <f>IF(AND(P265&gt;=-2,P265&lt;0),"06b-2",
IF(AND(P265&gt;=0,P265&lt;2),"07a-1",
IF(AND(P265&gt;=2,P265&lt;4),"07a-2",
IF(AND(P265&gt;=4,P265&lt;6),"07a-b",
IF(AND(P265&gt;=6,P265&lt;8),"07b-1",
IF(AND(P265&gt;=8,P265&lt;10),"07b-2",
IF(AND(P265&gt;=10,P265&lt;12),"08a-1",
IF(AND(P265&gt;=12,P265&lt;14),"08a-2",
IF(AND(P265&gt;=14,P265&lt;16),"08a-b",
IF(AND(P265&gt;=16,P265&lt;18),"08b-1",
IF(AND(P265&gt;=18,P265&lt;20),"08b-2",
IF(AND(P265&gt;=20,P265&lt;22),"09a-1",
IF(AND(P265&gt;=22,P265&lt;24),"09a-2",
IF(AND(P265&gt;=24,P265&lt;26),"09a-b",
IF(AND(P265&gt;=26,P265&lt;28),"09b-1",
IF(AND(P265&gt;=28,P265&lt;30),"09b-2",
IF(AND(P265&gt;=30,P265&lt;32),"10a-1",
IF(AND(P265&gt;=32,P265&lt;34),"10a-2",
IF(AND(P265&gt;=34,P265&lt;36),"10a-b",
IF(AND(P265&gt;=36,P265&lt;38),"10b-1",
IF(AND(P265&gt;=38,P265&lt;40),"10b-2",
IF(AND(P265&gt;=40,P265&lt;42),"11a-1",
IF(AND(P265&gt;=42,P265&lt;44),"11a-2",
IF(AND(P265&gt;=44,P265&lt;46),"11a-b",
IF(AND(P265&gt;=46,P265&lt;48),"11b-1",
IF(AND(P265&gt;=48,P265&lt;50),"11b-2",
IF(AND(P265&gt;=50,P265&lt;52),"12a-1",
IF(AND(P265&gt;=52,P265&lt;54),"12a-2",
))))))))))))))))))))))))))))</f>
        <v>07a-b</v>
      </c>
      <c r="R265" s="10">
        <v>19.843</v>
      </c>
      <c r="S265" s="7" t="str">
        <f>IF(AND(R265&gt;=-2,R265&lt;0),"06b-2",
IF(AND(R265&gt;=0,R265&lt;2),"07a-1",
IF(AND(R265&gt;=2,R265&lt;4),"07a-2",
IF(AND(R265&gt;=4,R265&lt;6),"07a-b",
IF(AND(R265&gt;=6,R265&lt;8),"07b-1",
IF(AND(R265&gt;=8,R265&lt;10),"07b-2",
IF(AND(R265&gt;=10,R265&lt;12),"08a-1",
IF(AND(R265&gt;=12,R265&lt;14),"08a-2",
IF(AND(R265&gt;=14,R265&lt;16),"08a-b",
IF(AND(R265&gt;=16,R265&lt;18),"08b-1",
IF(AND(R265&gt;=18,R265&lt;20),"08b-2",
IF(AND(R265&gt;=20,R265&lt;22),"09a-1",
IF(AND(R265&gt;=22,R265&lt;24),"09a-2",
IF(AND(R265&gt;=24,R265&lt;26),"09a-b",
IF(AND(R265&gt;=26,R265&lt;28),"09b-1",
IF(AND(R265&gt;=28,R265&lt;30),"09b-2",
IF(AND(R265&gt;=30,R265&lt;32),"10a-1",
IF(AND(R265&gt;=32,R265&lt;34),"10a-2",
IF(AND(R265&gt;=34,R265&lt;36),"10a-b",
IF(AND(R265&gt;=36,R265&lt;38),"10b-1",
IF(AND(R265&gt;=38,R265&lt;40),"10b-2",
IF(AND(R265&gt;=40,R265&lt;42),"11a-1",
IF(AND(R265&gt;=42,R265&lt;44),"11a-2",
IF(AND(R265&gt;=44,R265&lt;46),"11a-b",
IF(AND(R265&gt;=46,R265&lt;48),"11b-1",
IF(AND(R265&gt;=48,R265&lt;50),"11b-2",
IF(AND(R265&gt;=50,R265&lt;52),"12a-1",
IF(AND(R265&gt;=52,R265&lt;54),"12a-2",
))))))))))))))))))))))))))))</f>
        <v>08b-2</v>
      </c>
      <c r="T265" s="10">
        <v>19.843</v>
      </c>
      <c r="U265" s="7" t="str">
        <f>IF(AND(T265&gt;=-2,T265&lt;0),"06b-2",
IF(AND(T265&gt;=0,T265&lt;2),"07a-1",
IF(AND(T265&gt;=2,T265&lt;4),"07a-2",
IF(AND(T265&gt;=4,T265&lt;6),"07a-b",
IF(AND(T265&gt;=6,T265&lt;8),"07b-1",
IF(AND(T265&gt;=8,T265&lt;10),"07b-2",
IF(AND(T265&gt;=10,T265&lt;12),"08a-1",
IF(AND(T265&gt;=12,T265&lt;14),"08a-2",
IF(AND(T265&gt;=14,T265&lt;16),"08a-b",
IF(AND(T265&gt;=16,T265&lt;18),"08b-1",
IF(AND(T265&gt;=18,T265&lt;20),"08b-2",
IF(AND(T265&gt;=20,T265&lt;22),"09a-1",
IF(AND(T265&gt;=22,T265&lt;24),"09a-2",
IF(AND(T265&gt;=24,T265&lt;26),"09a-b",
IF(AND(T265&gt;=26,T265&lt;28),"09b-1",
IF(AND(T265&gt;=28,T265&lt;30),"09b-2",
IF(AND(T265&gt;=30,T265&lt;32),"10a-1",
IF(AND(T265&gt;=32,T265&lt;34),"10a-2",
IF(AND(T265&gt;=34,T265&lt;36),"10a-b",
IF(AND(T265&gt;=36,T265&lt;38),"10b-1",
IF(AND(T265&gt;=38,T265&lt;40),"10b-2",
IF(AND(T265&gt;=40,T265&lt;42),"11a-1",
IF(AND(T265&gt;=42,T265&lt;44),"11a-2",
IF(AND(T265&gt;=44,T265&lt;46),"11a-b",
IF(AND(T265&gt;=46,T265&lt;48),"11b-1",
IF(AND(T265&gt;=48,T265&lt;50),"11b-2",
IF(AND(T265&gt;=50,T265&lt;52),"12a-1",
IF(AND(T265&gt;=52,T265&lt;54),"12a-2",
))))))))))))))))))))))))))))</f>
        <v>08b-2</v>
      </c>
      <c r="V265" s="10">
        <v>19.66</v>
      </c>
      <c r="W265" s="7" t="str">
        <f>IF(AND(V265&gt;=-2,V265&lt;0),"06b-2",
IF(AND(V265&gt;=0,V265&lt;2),"07a-1",
IF(AND(V265&gt;=2,V265&lt;4),"07a-2",
IF(AND(V265&gt;=4,V265&lt;6),"07a-b",
IF(AND(V265&gt;=6,V265&lt;8),"07b-1",
IF(AND(V265&gt;=8,V265&lt;10),"07b-2",
IF(AND(V265&gt;=10,V265&lt;12),"08a-1",
IF(AND(V265&gt;=12,V265&lt;14),"08a-2",
IF(AND(V265&gt;=14,V265&lt;16),"08a-b",
IF(AND(V265&gt;=16,V265&lt;18),"08b-1",
IF(AND(V265&gt;=18,V265&lt;20),"08b-2",
IF(AND(V265&gt;=20,V265&lt;22),"09a-1",
IF(AND(V265&gt;=22,V265&lt;24),"09a-2",
IF(AND(V265&gt;=24,V265&lt;26),"09a-b",
IF(AND(V265&gt;=26,V265&lt;28),"09b-1",
IF(AND(V265&gt;=28,V265&lt;30),"09b-2",
IF(AND(V265&gt;=30,V265&lt;32),"10a-1",
IF(AND(V265&gt;=32,V265&lt;34),"10a-2",
IF(AND(V265&gt;=34,V265&lt;36),"10a-b",
IF(AND(V265&gt;=36,V265&lt;38),"10b-1",
IF(AND(V265&gt;=38,V265&lt;40),"10b-2",
IF(AND(V265&gt;=40,V265&lt;42),"11a-1",
IF(AND(V265&gt;=42,V265&lt;44),"11a-2",
IF(AND(V265&gt;=44,V265&lt;46),"11a-b",
IF(AND(V265&gt;=46,V265&lt;48),"11b-1",
IF(AND(V265&gt;=48,V265&lt;50),"11b-2",
IF(AND(V265&gt;=50,V265&lt;52),"12a-1",
IF(AND(V265&gt;=52,V265&lt;54),"12a-2",
))))))))))))))))))))))))))))</f>
        <v>08b-2</v>
      </c>
      <c r="X265" s="10">
        <v>20.7</v>
      </c>
      <c r="Y265" s="7" t="str">
        <f>IF(AND(X265&gt;=-2,X265&lt;0),"06b-2",
IF(AND(X265&gt;=0,X265&lt;2),"07a-1",
IF(AND(X265&gt;=2,X265&lt;4),"07a-2",
IF(AND(X265&gt;=4,X265&lt;6),"07a-b",
IF(AND(X265&gt;=6,X265&lt;8),"07b-1",
IF(AND(X265&gt;=8,X265&lt;10),"07b-2",
IF(AND(X265&gt;=10,X265&lt;12),"08a-1",
IF(AND(X265&gt;=12,X265&lt;14),"08a-2",
IF(AND(X265&gt;=14,X265&lt;16),"08a-b",
IF(AND(X265&gt;=16,X265&lt;18),"08b-1",
IF(AND(X265&gt;=18,X265&lt;20),"08b-2",
IF(AND(X265&gt;=20,X265&lt;22),"09a-1",
IF(AND(X265&gt;=22,X265&lt;24),"09a-2",
IF(AND(X265&gt;=24,X265&lt;26),"09a-b",
IF(AND(X265&gt;=26,X265&lt;28),"09b-1",
IF(AND(X265&gt;=28,X265&lt;30),"09b-2",
IF(AND(X265&gt;=30,X265&lt;32),"10a-1",
IF(AND(X265&gt;=32,X265&lt;34),"10a-2",
IF(AND(X265&gt;=34,X265&lt;36),"10a-b",
IF(AND(X265&gt;=36,X265&lt;38),"10b-1",
IF(AND(X265&gt;=38,X265&lt;40),"10b-2",
IF(AND(X265&gt;=40,X265&lt;42),"11a-1",
IF(AND(X265&gt;=42,X265&lt;44),"11a-2",
IF(AND(X265&gt;=44,X265&lt;46),"11a-b",
IF(AND(X265&gt;=46,X265&lt;48),"11b-1",
IF(AND(X265&gt;=48,X265&lt;50),"11b-2",
IF(AND(X265&gt;=50,X265&lt;52),"12a-1",
IF(AND(X265&gt;=52,X265&lt;54),"12a-2",
))))))))))))))))))))))))))))</f>
        <v>09a-1</v>
      </c>
      <c r="Z265" s="8">
        <v>87</v>
      </c>
      <c r="AA265" s="8">
        <v>1255</v>
      </c>
      <c r="AB265" s="8">
        <v>4205</v>
      </c>
      <c r="AC265" s="8">
        <v>8694</v>
      </c>
      <c r="AD265" s="8">
        <v>0</v>
      </c>
      <c r="AE265" s="8">
        <v>10</v>
      </c>
      <c r="AF265" s="8">
        <v>187</v>
      </c>
      <c r="AG265" s="7"/>
      <c r="AH265" s="7"/>
      <c r="AI265" s="7"/>
      <c r="AJ265" s="7"/>
    </row>
    <row r="266" spans="1:36" x14ac:dyDescent="0.25">
      <c r="A266" s="7" t="s">
        <v>745</v>
      </c>
      <c r="B266" s="8" t="s">
        <v>235</v>
      </c>
      <c r="C266" s="8">
        <v>20220124</v>
      </c>
      <c r="D266" s="8">
        <v>20221229</v>
      </c>
      <c r="E266" s="8">
        <v>16</v>
      </c>
      <c r="F266" s="8">
        <v>1</v>
      </c>
      <c r="G266" s="8">
        <v>1</v>
      </c>
      <c r="H266" s="8" t="s">
        <v>120</v>
      </c>
      <c r="I266" s="9">
        <v>27.914549999999998</v>
      </c>
      <c r="J266" s="9">
        <v>-82.450239999999994</v>
      </c>
      <c r="K266" s="18">
        <v>2</v>
      </c>
      <c r="L266" s="8" t="s">
        <v>746</v>
      </c>
      <c r="M266" s="8"/>
      <c r="N266" s="8"/>
      <c r="O266" s="16"/>
      <c r="P266" s="8"/>
      <c r="Q266" s="7"/>
      <c r="R266" s="10">
        <v>31</v>
      </c>
      <c r="S266" s="7" t="str">
        <f>IF(AND(R266&gt;=-2,R266&lt;0),"06b-2",
IF(AND(R266&gt;=0,R266&lt;2),"07a-1",
IF(AND(R266&gt;=2,R266&lt;4),"07a-2",
IF(AND(R266&gt;=4,R266&lt;6),"07a-b",
IF(AND(R266&gt;=6,R266&lt;8),"07b-1",
IF(AND(R266&gt;=8,R266&lt;10),"07b-2",
IF(AND(R266&gt;=10,R266&lt;12),"08a-1",
IF(AND(R266&gt;=12,R266&lt;14),"08a-2",
IF(AND(R266&gt;=14,R266&lt;16),"08a-b",
IF(AND(R266&gt;=16,R266&lt;18),"08b-1",
IF(AND(R266&gt;=18,R266&lt;20),"08b-2",
IF(AND(R266&gt;=20,R266&lt;22),"09a-1",
IF(AND(R266&gt;=22,R266&lt;24),"09a-2",
IF(AND(R266&gt;=24,R266&lt;26),"09a-b",
IF(AND(R266&gt;=26,R266&lt;28),"09b-1",
IF(AND(R266&gt;=28,R266&lt;30),"09b-2",
IF(AND(R266&gt;=30,R266&lt;32),"10a-1",
IF(AND(R266&gt;=32,R266&lt;34),"10a-2",
IF(AND(R266&gt;=34,R266&lt;36),"10a-b",
IF(AND(R266&gt;=36,R266&lt;38),"10b-1",
IF(AND(R266&gt;=38,R266&lt;40),"10b-2",
IF(AND(R266&gt;=40,R266&lt;42),"11a-1",
IF(AND(R266&gt;=42,R266&lt;44),"11a-2",
IF(AND(R266&gt;=44,R266&lt;46),"11a-b",
IF(AND(R266&gt;=46,R266&lt;48),"11b-1",
IF(AND(R266&gt;=48,R266&lt;50),"11b-2",
IF(AND(R266&gt;=50,R266&lt;52),"12a-1",
IF(AND(R266&gt;=52,R266&lt;54),"12a-2",
))))))))))))))))))))))))))))</f>
        <v>10a-1</v>
      </c>
      <c r="T266" s="10">
        <v>31</v>
      </c>
      <c r="U266" s="7" t="str">
        <f>IF(AND(T266&gt;=-2,T266&lt;0),"06b-2",
IF(AND(T266&gt;=0,T266&lt;2),"07a-1",
IF(AND(T266&gt;=2,T266&lt;4),"07a-2",
IF(AND(T266&gt;=4,T266&lt;6),"07a-b",
IF(AND(T266&gt;=6,T266&lt;8),"07b-1",
IF(AND(T266&gt;=8,T266&lt;10),"07b-2",
IF(AND(T266&gt;=10,T266&lt;12),"08a-1",
IF(AND(T266&gt;=12,T266&lt;14),"08a-2",
IF(AND(T266&gt;=14,T266&lt;16),"08a-b",
IF(AND(T266&gt;=16,T266&lt;18),"08b-1",
IF(AND(T266&gt;=18,T266&lt;20),"08b-2",
IF(AND(T266&gt;=20,T266&lt;22),"09a-1",
IF(AND(T266&gt;=22,T266&lt;24),"09a-2",
IF(AND(T266&gt;=24,T266&lt;26),"09a-b",
IF(AND(T266&gt;=26,T266&lt;28),"09b-1",
IF(AND(T266&gt;=28,T266&lt;30),"09b-2",
IF(AND(T266&gt;=30,T266&lt;32),"10a-1",
IF(AND(T266&gt;=32,T266&lt;34),"10a-2",
IF(AND(T266&gt;=34,T266&lt;36),"10a-b",
IF(AND(T266&gt;=36,T266&lt;38),"10b-1",
IF(AND(T266&gt;=38,T266&lt;40),"10b-2",
IF(AND(T266&gt;=40,T266&lt;42),"11a-1",
IF(AND(T266&gt;=42,T266&lt;44),"11a-2",
IF(AND(T266&gt;=44,T266&lt;46),"11a-b",
IF(AND(T266&gt;=46,T266&lt;48),"11b-1",
IF(AND(T266&gt;=48,T266&lt;50),"11b-2",
IF(AND(T266&gt;=50,T266&lt;52),"12a-1",
IF(AND(T266&gt;=52,T266&lt;54),"12a-2",
))))))))))))))))))))))))))))</f>
        <v>10a-1</v>
      </c>
      <c r="V266" s="10">
        <v>31</v>
      </c>
      <c r="W266" s="7" t="str">
        <f>IF(AND(V266&gt;=-2,V266&lt;0),"06b-2",
IF(AND(V266&gt;=0,V266&lt;2),"07a-1",
IF(AND(V266&gt;=2,V266&lt;4),"07a-2",
IF(AND(V266&gt;=4,V266&lt;6),"07a-b",
IF(AND(V266&gt;=6,V266&lt;8),"07b-1",
IF(AND(V266&gt;=8,V266&lt;10),"07b-2",
IF(AND(V266&gt;=10,V266&lt;12),"08a-1",
IF(AND(V266&gt;=12,V266&lt;14),"08a-2",
IF(AND(V266&gt;=14,V266&lt;16),"08a-b",
IF(AND(V266&gt;=16,V266&lt;18),"08b-1",
IF(AND(V266&gt;=18,V266&lt;20),"08b-2",
IF(AND(V266&gt;=20,V266&lt;22),"09a-1",
IF(AND(V266&gt;=22,V266&lt;24),"09a-2",
IF(AND(V266&gt;=24,V266&lt;26),"09a-b",
IF(AND(V266&gt;=26,V266&lt;28),"09b-1",
IF(AND(V266&gt;=28,V266&lt;30),"09b-2",
IF(AND(V266&gt;=30,V266&lt;32),"10a-1",
IF(AND(V266&gt;=32,V266&lt;34),"10a-2",
IF(AND(V266&gt;=34,V266&lt;36),"10a-b",
IF(AND(V266&gt;=36,V266&lt;38),"10b-1",
IF(AND(V266&gt;=38,V266&lt;40),"10b-2",
IF(AND(V266&gt;=40,V266&lt;42),"11a-1",
IF(AND(V266&gt;=42,V266&lt;44),"11a-2",
IF(AND(V266&gt;=44,V266&lt;46),"11a-b",
IF(AND(V266&gt;=46,V266&lt;48),"11b-1",
IF(AND(V266&gt;=48,V266&lt;50),"11b-2",
IF(AND(V266&gt;=50,V266&lt;52),"12a-1",
IF(AND(V266&gt;=52,V266&lt;54),"12a-2",
))))))))))))))))))))))))))))</f>
        <v>10a-1</v>
      </c>
      <c r="X266" s="10">
        <v>31</v>
      </c>
      <c r="Y266" s="7" t="str">
        <f>IF(AND(X266&gt;=-2,X266&lt;0),"06b-2",
IF(AND(X266&gt;=0,X266&lt;2),"07a-1",
IF(AND(X266&gt;=2,X266&lt;4),"07a-2",
IF(AND(X266&gt;=4,X266&lt;6),"07a-b",
IF(AND(X266&gt;=6,X266&lt;8),"07b-1",
IF(AND(X266&gt;=8,X266&lt;10),"07b-2",
IF(AND(X266&gt;=10,X266&lt;12),"08a-1",
IF(AND(X266&gt;=12,X266&lt;14),"08a-2",
IF(AND(X266&gt;=14,X266&lt;16),"08a-b",
IF(AND(X266&gt;=16,X266&lt;18),"08b-1",
IF(AND(X266&gt;=18,X266&lt;20),"08b-2",
IF(AND(X266&gt;=20,X266&lt;22),"09a-1",
IF(AND(X266&gt;=22,X266&lt;24),"09a-2",
IF(AND(X266&gt;=24,X266&lt;26),"09a-b",
IF(AND(X266&gt;=26,X266&lt;28),"09b-1",
IF(AND(X266&gt;=28,X266&lt;30),"09b-2",
IF(AND(X266&gt;=30,X266&lt;32),"10a-1",
IF(AND(X266&gt;=32,X266&lt;34),"10a-2",
IF(AND(X266&gt;=34,X266&lt;36),"10a-b",
IF(AND(X266&gt;=36,X266&lt;38),"10b-1",
IF(AND(X266&gt;=38,X266&lt;40),"10b-2",
IF(AND(X266&gt;=40,X266&lt;42),"11a-1",
IF(AND(X266&gt;=42,X266&lt;44),"11a-2",
IF(AND(X266&gt;=44,X266&lt;46),"11a-b",
IF(AND(X266&gt;=46,X266&lt;48),"11b-1",
IF(AND(X266&gt;=48,X266&lt;50),"11b-2",
IF(AND(X266&gt;=50,X266&lt;52),"12a-1",
IF(AND(X266&gt;=52,X266&lt;54),"12a-2",
))))))))))))))))))))))))))))</f>
        <v>10a-1</v>
      </c>
      <c r="Z266" s="8">
        <v>0</v>
      </c>
      <c r="AA266" s="8">
        <v>0</v>
      </c>
      <c r="AB266" s="8">
        <v>5</v>
      </c>
      <c r="AC266" s="8">
        <v>10</v>
      </c>
      <c r="AD266" s="8">
        <v>0</v>
      </c>
      <c r="AE266" s="8">
        <v>0</v>
      </c>
      <c r="AF266" s="8">
        <v>2</v>
      </c>
      <c r="AG266" s="7" t="s">
        <v>747</v>
      </c>
      <c r="AH266" s="7" t="s">
        <v>748</v>
      </c>
      <c r="AI266" s="7" t="s">
        <v>749</v>
      </c>
      <c r="AJ266" s="7" t="s">
        <v>140</v>
      </c>
    </row>
    <row r="267" spans="1:36" x14ac:dyDescent="0.25">
      <c r="A267" s="7" t="s">
        <v>750</v>
      </c>
      <c r="B267" s="8" t="s">
        <v>235</v>
      </c>
      <c r="C267" s="8">
        <v>19300515</v>
      </c>
      <c r="D267" s="8">
        <v>19310712</v>
      </c>
      <c r="E267" s="8">
        <v>424</v>
      </c>
      <c r="F267" s="8">
        <v>2</v>
      </c>
      <c r="G267" s="8">
        <v>2</v>
      </c>
      <c r="H267" s="8" t="s">
        <v>113</v>
      </c>
      <c r="I267" s="9">
        <v>29.016670000000001</v>
      </c>
      <c r="J267" s="9">
        <v>-81.466669999999993</v>
      </c>
      <c r="K267" s="18"/>
      <c r="L267" s="8"/>
      <c r="M267" s="8">
        <v>100</v>
      </c>
      <c r="N267" s="8">
        <v>51</v>
      </c>
      <c r="O267" s="16">
        <v>76</v>
      </c>
      <c r="P267" s="8">
        <v>28</v>
      </c>
      <c r="Q267" s="7" t="str">
        <f>IF(AND(P267&gt;=-2,P267&lt;0),"06b-2",
IF(AND(P267&gt;=0,P267&lt;2),"07a-1",
IF(AND(P267&gt;=2,P267&lt;4),"07a-2",
IF(AND(P267&gt;=4,P267&lt;6),"07a-b",
IF(AND(P267&gt;=6,P267&lt;8),"07b-1",
IF(AND(P267&gt;=8,P267&lt;10),"07b-2",
IF(AND(P267&gt;=10,P267&lt;12),"08a-1",
IF(AND(P267&gt;=12,P267&lt;14),"08a-2",
IF(AND(P267&gt;=14,P267&lt;16),"08a-b",
IF(AND(P267&gt;=16,P267&lt;18),"08b-1",
IF(AND(P267&gt;=18,P267&lt;20),"08b-2",
IF(AND(P267&gt;=20,P267&lt;22),"09a-1",
IF(AND(P267&gt;=22,P267&lt;24),"09a-2",
IF(AND(P267&gt;=24,P267&lt;26),"09a-b",
IF(AND(P267&gt;=26,P267&lt;28),"09b-1",
IF(AND(P267&gt;=28,P267&lt;30),"09b-2",
IF(AND(P267&gt;=30,P267&lt;32),"10a-1",
IF(AND(P267&gt;=32,P267&lt;34),"10a-2",
IF(AND(P267&gt;=34,P267&lt;36),"10a-b",
IF(AND(P267&gt;=36,P267&lt;38),"10b-1",
IF(AND(P267&gt;=38,P267&lt;40),"10b-2",
IF(AND(P267&gt;=40,P267&lt;42),"11a-1",
IF(AND(P267&gt;=42,P267&lt;44),"11a-2",
IF(AND(P267&gt;=44,P267&lt;46),"11a-b",
IF(AND(P267&gt;=46,P267&lt;48),"11b-1",
IF(AND(P267&gt;=48,P267&lt;50),"11b-2",
IF(AND(P267&gt;=50,P267&lt;52),"12a-1",
IF(AND(P267&gt;=52,P267&lt;54),"12a-2",
))))))))))))))))))))))))))))</f>
        <v>09b-2</v>
      </c>
      <c r="R267" s="10">
        <v>28.5</v>
      </c>
      <c r="S267" s="7" t="str">
        <f>IF(AND(R267&gt;=-2,R267&lt;0),"06b-2",
IF(AND(R267&gt;=0,R267&lt;2),"07a-1",
IF(AND(R267&gt;=2,R267&lt;4),"07a-2",
IF(AND(R267&gt;=4,R267&lt;6),"07a-b",
IF(AND(R267&gt;=6,R267&lt;8),"07b-1",
IF(AND(R267&gt;=8,R267&lt;10),"07b-2",
IF(AND(R267&gt;=10,R267&lt;12),"08a-1",
IF(AND(R267&gt;=12,R267&lt;14),"08a-2",
IF(AND(R267&gt;=14,R267&lt;16),"08a-b",
IF(AND(R267&gt;=16,R267&lt;18),"08b-1",
IF(AND(R267&gt;=18,R267&lt;20),"08b-2",
IF(AND(R267&gt;=20,R267&lt;22),"09a-1",
IF(AND(R267&gt;=22,R267&lt;24),"09a-2",
IF(AND(R267&gt;=24,R267&lt;26),"09a-b",
IF(AND(R267&gt;=26,R267&lt;28),"09b-1",
IF(AND(R267&gt;=28,R267&lt;30),"09b-2",
IF(AND(R267&gt;=30,R267&lt;32),"10a-1",
IF(AND(R267&gt;=32,R267&lt;34),"10a-2",
IF(AND(R267&gt;=34,R267&lt;36),"10a-b",
IF(AND(R267&gt;=36,R267&lt;38),"10b-1",
IF(AND(R267&gt;=38,R267&lt;40),"10b-2",
IF(AND(R267&gt;=40,R267&lt;42),"11a-1",
IF(AND(R267&gt;=42,R267&lt;44),"11a-2",
IF(AND(R267&gt;=44,R267&lt;46),"11a-b",
IF(AND(R267&gt;=46,R267&lt;48),"11b-1",
IF(AND(R267&gt;=48,R267&lt;50),"11b-2",
IF(AND(R267&gt;=50,R267&lt;52),"12a-1",
IF(AND(R267&gt;=52,R267&lt;54),"12a-2",
))))))))))))))))))))))))))))</f>
        <v>09b-2</v>
      </c>
      <c r="T267" s="10">
        <v>28.5</v>
      </c>
      <c r="U267" s="7" t="str">
        <f>IF(AND(T267&gt;=-2,T267&lt;0),"06b-2",
IF(AND(T267&gt;=0,T267&lt;2),"07a-1",
IF(AND(T267&gt;=2,T267&lt;4),"07a-2",
IF(AND(T267&gt;=4,T267&lt;6),"07a-b",
IF(AND(T267&gt;=6,T267&lt;8),"07b-1",
IF(AND(T267&gt;=8,T267&lt;10),"07b-2",
IF(AND(T267&gt;=10,T267&lt;12),"08a-1",
IF(AND(T267&gt;=12,T267&lt;14),"08a-2",
IF(AND(T267&gt;=14,T267&lt;16),"08a-b",
IF(AND(T267&gt;=16,T267&lt;18),"08b-1",
IF(AND(T267&gt;=18,T267&lt;20),"08b-2",
IF(AND(T267&gt;=20,T267&lt;22),"09a-1",
IF(AND(T267&gt;=22,T267&lt;24),"09a-2",
IF(AND(T267&gt;=24,T267&lt;26),"09a-b",
IF(AND(T267&gt;=26,T267&lt;28),"09b-1",
IF(AND(T267&gt;=28,T267&lt;30),"09b-2",
IF(AND(T267&gt;=30,T267&lt;32),"10a-1",
IF(AND(T267&gt;=32,T267&lt;34),"10a-2",
IF(AND(T267&gt;=34,T267&lt;36),"10a-b",
IF(AND(T267&gt;=36,T267&lt;38),"10b-1",
IF(AND(T267&gt;=38,T267&lt;40),"10b-2",
IF(AND(T267&gt;=40,T267&lt;42),"11a-1",
IF(AND(T267&gt;=42,T267&lt;44),"11a-2",
IF(AND(T267&gt;=44,T267&lt;46),"11a-b",
IF(AND(T267&gt;=46,T267&lt;48),"11b-1",
IF(AND(T267&gt;=48,T267&lt;50),"11b-2",
IF(AND(T267&gt;=50,T267&lt;52),"12a-1",
IF(AND(T267&gt;=52,T267&lt;54),"12a-2",
))))))))))))))))))))))))))))</f>
        <v>09b-2</v>
      </c>
      <c r="V267" s="10">
        <v>28.5</v>
      </c>
      <c r="W267" s="7" t="str">
        <f>IF(AND(V267&gt;=-2,V267&lt;0),"06b-2",
IF(AND(V267&gt;=0,V267&lt;2),"07a-1",
IF(AND(V267&gt;=2,V267&lt;4),"07a-2",
IF(AND(V267&gt;=4,V267&lt;6),"07a-b",
IF(AND(V267&gt;=6,V267&lt;8),"07b-1",
IF(AND(V267&gt;=8,V267&lt;10),"07b-2",
IF(AND(V267&gt;=10,V267&lt;12),"08a-1",
IF(AND(V267&gt;=12,V267&lt;14),"08a-2",
IF(AND(V267&gt;=14,V267&lt;16),"08a-b",
IF(AND(V267&gt;=16,V267&lt;18),"08b-1",
IF(AND(V267&gt;=18,V267&lt;20),"08b-2",
IF(AND(V267&gt;=20,V267&lt;22),"09a-1",
IF(AND(V267&gt;=22,V267&lt;24),"09a-2",
IF(AND(V267&gt;=24,V267&lt;26),"09a-b",
IF(AND(V267&gt;=26,V267&lt;28),"09b-1",
IF(AND(V267&gt;=28,V267&lt;30),"09b-2",
IF(AND(V267&gt;=30,V267&lt;32),"10a-1",
IF(AND(V267&gt;=32,V267&lt;34),"10a-2",
IF(AND(V267&gt;=34,V267&lt;36),"10a-b",
IF(AND(V267&gt;=36,V267&lt;38),"10b-1",
IF(AND(V267&gt;=38,V267&lt;40),"10b-2",
IF(AND(V267&gt;=40,V267&lt;42),"11a-1",
IF(AND(V267&gt;=42,V267&lt;44),"11a-2",
IF(AND(V267&gt;=44,V267&lt;46),"11a-b",
IF(AND(V267&gt;=46,V267&lt;48),"11b-1",
IF(AND(V267&gt;=48,V267&lt;50),"11b-2",
IF(AND(V267&gt;=50,V267&lt;52),"12a-1",
IF(AND(V267&gt;=52,V267&lt;54),"12a-2",
))))))))))))))))))))))))))))</f>
        <v>09b-2</v>
      </c>
      <c r="X267" s="10">
        <v>28.5</v>
      </c>
      <c r="Y267" s="7" t="str">
        <f>IF(AND(X267&gt;=-2,X267&lt;0),"06b-2",
IF(AND(X267&gt;=0,X267&lt;2),"07a-1",
IF(AND(X267&gt;=2,X267&lt;4),"07a-2",
IF(AND(X267&gt;=4,X267&lt;6),"07a-b",
IF(AND(X267&gt;=6,X267&lt;8),"07b-1",
IF(AND(X267&gt;=8,X267&lt;10),"07b-2",
IF(AND(X267&gt;=10,X267&lt;12),"08a-1",
IF(AND(X267&gt;=12,X267&lt;14),"08a-2",
IF(AND(X267&gt;=14,X267&lt;16),"08a-b",
IF(AND(X267&gt;=16,X267&lt;18),"08b-1",
IF(AND(X267&gt;=18,X267&lt;20),"08b-2",
IF(AND(X267&gt;=20,X267&lt;22),"09a-1",
IF(AND(X267&gt;=22,X267&lt;24),"09a-2",
IF(AND(X267&gt;=24,X267&lt;26),"09a-b",
IF(AND(X267&gt;=26,X267&lt;28),"09b-1",
IF(AND(X267&gt;=28,X267&lt;30),"09b-2",
IF(AND(X267&gt;=30,X267&lt;32),"10a-1",
IF(AND(X267&gt;=32,X267&lt;34),"10a-2",
IF(AND(X267&gt;=34,X267&lt;36),"10a-b",
IF(AND(X267&gt;=36,X267&lt;38),"10b-1",
IF(AND(X267&gt;=38,X267&lt;40),"10b-2",
IF(AND(X267&gt;=40,X267&lt;42),"11a-1",
IF(AND(X267&gt;=42,X267&lt;44),"11a-2",
IF(AND(X267&gt;=44,X267&lt;46),"11a-b",
IF(AND(X267&gt;=46,X267&lt;48),"11b-1",
IF(AND(X267&gt;=48,X267&lt;50),"11b-2",
IF(AND(X267&gt;=50,X267&lt;52),"12a-1",
IF(AND(X267&gt;=52,X267&lt;54),"12a-2",
))))))))))))))))))))))))))))</f>
        <v>09b-2</v>
      </c>
      <c r="Z267" s="8">
        <v>0</v>
      </c>
      <c r="AA267" s="8">
        <v>2</v>
      </c>
      <c r="AB267" s="8">
        <v>26</v>
      </c>
      <c r="AC267" s="8">
        <v>102</v>
      </c>
      <c r="AD267" s="8">
        <v>0</v>
      </c>
      <c r="AE267" s="8">
        <v>0</v>
      </c>
      <c r="AF267" s="8">
        <v>0</v>
      </c>
      <c r="AG267" s="7" t="s">
        <v>751</v>
      </c>
      <c r="AH267" s="7"/>
      <c r="AI267" s="7"/>
      <c r="AJ267" s="7"/>
    </row>
    <row r="268" spans="1:36" x14ac:dyDescent="0.25">
      <c r="A268" s="7" t="s">
        <v>752</v>
      </c>
      <c r="B268" s="8" t="s">
        <v>235</v>
      </c>
      <c r="C268" s="8">
        <v>19960802</v>
      </c>
      <c r="D268" s="8">
        <v>19971218</v>
      </c>
      <c r="E268" s="8">
        <v>460</v>
      </c>
      <c r="F268" s="8">
        <v>2</v>
      </c>
      <c r="G268" s="8">
        <v>2</v>
      </c>
      <c r="H268" s="8" t="s">
        <v>113</v>
      </c>
      <c r="I268" s="9">
        <v>29.143059999999998</v>
      </c>
      <c r="J268" s="9">
        <v>-81.632779999999997</v>
      </c>
      <c r="K268" s="18">
        <v>28</v>
      </c>
      <c r="L268" s="8"/>
      <c r="M268" s="8">
        <v>107</v>
      </c>
      <c r="N268" s="8">
        <v>41</v>
      </c>
      <c r="O268" s="16">
        <v>80</v>
      </c>
      <c r="P268" s="8">
        <v>20</v>
      </c>
      <c r="Q268" s="7" t="str">
        <f>IF(AND(P268&gt;=-2,P268&lt;0),"06b-2",
IF(AND(P268&gt;=0,P268&lt;2),"07a-1",
IF(AND(P268&gt;=2,P268&lt;4),"07a-2",
IF(AND(P268&gt;=4,P268&lt;6),"07a-b",
IF(AND(P268&gt;=6,P268&lt;8),"07b-1",
IF(AND(P268&gt;=8,P268&lt;10),"07b-2",
IF(AND(P268&gt;=10,P268&lt;12),"08a-1",
IF(AND(P268&gt;=12,P268&lt;14),"08a-2",
IF(AND(P268&gt;=14,P268&lt;16),"08a-b",
IF(AND(P268&gt;=16,P268&lt;18),"08b-1",
IF(AND(P268&gt;=18,P268&lt;20),"08b-2",
IF(AND(P268&gt;=20,P268&lt;22),"09a-1",
IF(AND(P268&gt;=22,P268&lt;24),"09a-2",
IF(AND(P268&gt;=24,P268&lt;26),"09a-b",
IF(AND(P268&gt;=26,P268&lt;28),"09b-1",
IF(AND(P268&gt;=28,P268&lt;30),"09b-2",
IF(AND(P268&gt;=30,P268&lt;32),"10a-1",
IF(AND(P268&gt;=32,P268&lt;34),"10a-2",
IF(AND(P268&gt;=34,P268&lt;36),"10a-b",
IF(AND(P268&gt;=36,P268&lt;38),"10b-1",
IF(AND(P268&gt;=38,P268&lt;40),"10b-2",
IF(AND(P268&gt;=40,P268&lt;42),"11a-1",
IF(AND(P268&gt;=42,P268&lt;44),"11a-2",
IF(AND(P268&gt;=44,P268&lt;46),"11a-b",
IF(AND(P268&gt;=46,P268&lt;48),"11b-1",
IF(AND(P268&gt;=48,P268&lt;50),"11b-2",
IF(AND(P268&gt;=50,P268&lt;52),"12a-1",
IF(AND(P268&gt;=52,P268&lt;54),"12a-2",
))))))))))))))))))))))))))))</f>
        <v>09a-1</v>
      </c>
      <c r="R268" s="10">
        <v>24.5</v>
      </c>
      <c r="S268" s="7" t="str">
        <f>IF(AND(R268&gt;=-2,R268&lt;0),"06b-2",
IF(AND(R268&gt;=0,R268&lt;2),"07a-1",
IF(AND(R268&gt;=2,R268&lt;4),"07a-2",
IF(AND(R268&gt;=4,R268&lt;6),"07a-b",
IF(AND(R268&gt;=6,R268&lt;8),"07b-1",
IF(AND(R268&gt;=8,R268&lt;10),"07b-2",
IF(AND(R268&gt;=10,R268&lt;12),"08a-1",
IF(AND(R268&gt;=12,R268&lt;14),"08a-2",
IF(AND(R268&gt;=14,R268&lt;16),"08a-b",
IF(AND(R268&gt;=16,R268&lt;18),"08b-1",
IF(AND(R268&gt;=18,R268&lt;20),"08b-2",
IF(AND(R268&gt;=20,R268&lt;22),"09a-1",
IF(AND(R268&gt;=22,R268&lt;24),"09a-2",
IF(AND(R268&gt;=24,R268&lt;26),"09a-b",
IF(AND(R268&gt;=26,R268&lt;28),"09b-1",
IF(AND(R268&gt;=28,R268&lt;30),"09b-2",
IF(AND(R268&gt;=30,R268&lt;32),"10a-1",
IF(AND(R268&gt;=32,R268&lt;34),"10a-2",
IF(AND(R268&gt;=34,R268&lt;36),"10a-b",
IF(AND(R268&gt;=36,R268&lt;38),"10b-1",
IF(AND(R268&gt;=38,R268&lt;40),"10b-2",
IF(AND(R268&gt;=40,R268&lt;42),"11a-1",
IF(AND(R268&gt;=42,R268&lt;44),"11a-2",
IF(AND(R268&gt;=44,R268&lt;46),"11a-b",
IF(AND(R268&gt;=46,R268&lt;48),"11b-1",
IF(AND(R268&gt;=48,R268&lt;50),"11b-2",
IF(AND(R268&gt;=50,R268&lt;52),"12a-1",
IF(AND(R268&gt;=52,R268&lt;54),"12a-2",
))))))))))))))))))))))))))))</f>
        <v>09a-b</v>
      </c>
      <c r="T268" s="10">
        <v>24.5</v>
      </c>
      <c r="U268" s="7" t="str">
        <f>IF(AND(T268&gt;=-2,T268&lt;0),"06b-2",
IF(AND(T268&gt;=0,T268&lt;2),"07a-1",
IF(AND(T268&gt;=2,T268&lt;4),"07a-2",
IF(AND(T268&gt;=4,T268&lt;6),"07a-b",
IF(AND(T268&gt;=6,T268&lt;8),"07b-1",
IF(AND(T268&gt;=8,T268&lt;10),"07b-2",
IF(AND(T268&gt;=10,T268&lt;12),"08a-1",
IF(AND(T268&gt;=12,T268&lt;14),"08a-2",
IF(AND(T268&gt;=14,T268&lt;16),"08a-b",
IF(AND(T268&gt;=16,T268&lt;18),"08b-1",
IF(AND(T268&gt;=18,T268&lt;20),"08b-2",
IF(AND(T268&gt;=20,T268&lt;22),"09a-1",
IF(AND(T268&gt;=22,T268&lt;24),"09a-2",
IF(AND(T268&gt;=24,T268&lt;26),"09a-b",
IF(AND(T268&gt;=26,T268&lt;28),"09b-1",
IF(AND(T268&gt;=28,T268&lt;30),"09b-2",
IF(AND(T268&gt;=30,T268&lt;32),"10a-1",
IF(AND(T268&gt;=32,T268&lt;34),"10a-2",
IF(AND(T268&gt;=34,T268&lt;36),"10a-b",
IF(AND(T268&gt;=36,T268&lt;38),"10b-1",
IF(AND(T268&gt;=38,T268&lt;40),"10b-2",
IF(AND(T268&gt;=40,T268&lt;42),"11a-1",
IF(AND(T268&gt;=42,T268&lt;44),"11a-2",
IF(AND(T268&gt;=44,T268&lt;46),"11a-b",
IF(AND(T268&gt;=46,T268&lt;48),"11b-1",
IF(AND(T268&gt;=48,T268&lt;50),"11b-2",
IF(AND(T268&gt;=50,T268&lt;52),"12a-1",
IF(AND(T268&gt;=52,T268&lt;54),"12a-2",
))))))))))))))))))))))))))))</f>
        <v>09a-b</v>
      </c>
      <c r="V268" s="10">
        <v>24.5</v>
      </c>
      <c r="W268" s="7" t="str">
        <f>IF(AND(V268&gt;=-2,V268&lt;0),"06b-2",
IF(AND(V268&gt;=0,V268&lt;2),"07a-1",
IF(AND(V268&gt;=2,V268&lt;4),"07a-2",
IF(AND(V268&gt;=4,V268&lt;6),"07a-b",
IF(AND(V268&gt;=6,V268&lt;8),"07b-1",
IF(AND(V268&gt;=8,V268&lt;10),"07b-2",
IF(AND(V268&gt;=10,V268&lt;12),"08a-1",
IF(AND(V268&gt;=12,V268&lt;14),"08a-2",
IF(AND(V268&gt;=14,V268&lt;16),"08a-b",
IF(AND(V268&gt;=16,V268&lt;18),"08b-1",
IF(AND(V268&gt;=18,V268&lt;20),"08b-2",
IF(AND(V268&gt;=20,V268&lt;22),"09a-1",
IF(AND(V268&gt;=22,V268&lt;24),"09a-2",
IF(AND(V268&gt;=24,V268&lt;26),"09a-b",
IF(AND(V268&gt;=26,V268&lt;28),"09b-1",
IF(AND(V268&gt;=28,V268&lt;30),"09b-2",
IF(AND(V268&gt;=30,V268&lt;32),"10a-1",
IF(AND(V268&gt;=32,V268&lt;34),"10a-2",
IF(AND(V268&gt;=34,V268&lt;36),"10a-b",
IF(AND(V268&gt;=36,V268&lt;38),"10b-1",
IF(AND(V268&gt;=38,V268&lt;40),"10b-2",
IF(AND(V268&gt;=40,V268&lt;42),"11a-1",
IF(AND(V268&gt;=42,V268&lt;44),"11a-2",
IF(AND(V268&gt;=44,V268&lt;46),"11a-b",
IF(AND(V268&gt;=46,V268&lt;48),"11b-1",
IF(AND(V268&gt;=48,V268&lt;50),"11b-2",
IF(AND(V268&gt;=50,V268&lt;52),"12a-1",
IF(AND(V268&gt;=52,V268&lt;54),"12a-2",
))))))))))))))))))))))))))))</f>
        <v>09a-b</v>
      </c>
      <c r="X268" s="10">
        <v>24.5</v>
      </c>
      <c r="Y268" s="7" t="str">
        <f>IF(AND(X268&gt;=-2,X268&lt;0),"06b-2",
IF(AND(X268&gt;=0,X268&lt;2),"07a-1",
IF(AND(X268&gt;=2,X268&lt;4),"07a-2",
IF(AND(X268&gt;=4,X268&lt;6),"07a-b",
IF(AND(X268&gt;=6,X268&lt;8),"07b-1",
IF(AND(X268&gt;=8,X268&lt;10),"07b-2",
IF(AND(X268&gt;=10,X268&lt;12),"08a-1",
IF(AND(X268&gt;=12,X268&lt;14),"08a-2",
IF(AND(X268&gt;=14,X268&lt;16),"08a-b",
IF(AND(X268&gt;=16,X268&lt;18),"08b-1",
IF(AND(X268&gt;=18,X268&lt;20),"08b-2",
IF(AND(X268&gt;=20,X268&lt;22),"09a-1",
IF(AND(X268&gt;=22,X268&lt;24),"09a-2",
IF(AND(X268&gt;=24,X268&lt;26),"09a-b",
IF(AND(X268&gt;=26,X268&lt;28),"09b-1",
IF(AND(X268&gt;=28,X268&lt;30),"09b-2",
IF(AND(X268&gt;=30,X268&lt;32),"10a-1",
IF(AND(X268&gt;=32,X268&lt;34),"10a-2",
IF(AND(X268&gt;=34,X268&lt;36),"10a-b",
IF(AND(X268&gt;=36,X268&lt;38),"10b-1",
IF(AND(X268&gt;=38,X268&lt;40),"10b-2",
IF(AND(X268&gt;=40,X268&lt;42),"11a-1",
IF(AND(X268&gt;=42,X268&lt;44),"11a-2",
IF(AND(X268&gt;=44,X268&lt;46),"11a-b",
IF(AND(X268&gt;=46,X268&lt;48),"11b-1",
IF(AND(X268&gt;=48,X268&lt;50),"11b-2",
IF(AND(X268&gt;=50,X268&lt;52),"12a-1",
IF(AND(X268&gt;=52,X268&lt;54),"12a-2",
))))))))))))))))))))))))))))</f>
        <v>09a-b</v>
      </c>
      <c r="Z268" s="8">
        <v>0</v>
      </c>
      <c r="AA268" s="8">
        <v>4</v>
      </c>
      <c r="AB268" s="8">
        <v>25</v>
      </c>
      <c r="AC268" s="8">
        <v>83</v>
      </c>
      <c r="AD268" s="8">
        <v>0</v>
      </c>
      <c r="AE268" s="8">
        <v>0</v>
      </c>
      <c r="AF268" s="8">
        <v>3</v>
      </c>
      <c r="AG268" s="7"/>
      <c r="AH268" s="7"/>
      <c r="AI268" s="7"/>
      <c r="AJ268" s="7"/>
    </row>
    <row r="269" spans="1:36" x14ac:dyDescent="0.25">
      <c r="A269" s="7" t="s">
        <v>753</v>
      </c>
      <c r="B269" s="8" t="s">
        <v>235</v>
      </c>
      <c r="C269" s="8">
        <v>19281120</v>
      </c>
      <c r="D269" s="8">
        <v>19300430</v>
      </c>
      <c r="E269" s="8">
        <v>527</v>
      </c>
      <c r="F269" s="8">
        <v>3</v>
      </c>
      <c r="G269" s="8">
        <v>3</v>
      </c>
      <c r="H269" s="8" t="s">
        <v>62</v>
      </c>
      <c r="I269" s="9">
        <v>25.75</v>
      </c>
      <c r="J269" s="9">
        <v>-80.933329999999998</v>
      </c>
      <c r="K269" s="18">
        <v>4.9000000000000004</v>
      </c>
      <c r="L269" s="8"/>
      <c r="M269" s="8">
        <v>96</v>
      </c>
      <c r="N269" s="8">
        <v>60</v>
      </c>
      <c r="O269" s="16">
        <v>76</v>
      </c>
      <c r="P269" s="8">
        <v>37</v>
      </c>
      <c r="Q269" s="7" t="str">
        <f>IF(AND(P269&gt;=-2,P269&lt;0),"06b-2",
IF(AND(P269&gt;=0,P269&lt;2),"07a-1",
IF(AND(P269&gt;=2,P269&lt;4),"07a-2",
IF(AND(P269&gt;=4,P269&lt;6),"07a-b",
IF(AND(P269&gt;=6,P269&lt;8),"07b-1",
IF(AND(P269&gt;=8,P269&lt;10),"07b-2",
IF(AND(P269&gt;=10,P269&lt;12),"08a-1",
IF(AND(P269&gt;=12,P269&lt;14),"08a-2",
IF(AND(P269&gt;=14,P269&lt;16),"08a-b",
IF(AND(P269&gt;=16,P269&lt;18),"08b-1",
IF(AND(P269&gt;=18,P269&lt;20),"08b-2",
IF(AND(P269&gt;=20,P269&lt;22),"09a-1",
IF(AND(P269&gt;=22,P269&lt;24),"09a-2",
IF(AND(P269&gt;=24,P269&lt;26),"09a-b",
IF(AND(P269&gt;=26,P269&lt;28),"09b-1",
IF(AND(P269&gt;=28,P269&lt;30),"09b-2",
IF(AND(P269&gt;=30,P269&lt;32),"10a-1",
IF(AND(P269&gt;=32,P269&lt;34),"10a-2",
IF(AND(P269&gt;=34,P269&lt;36),"10a-b",
IF(AND(P269&gt;=36,P269&lt;38),"10b-1",
IF(AND(P269&gt;=38,P269&lt;40),"10b-2",
IF(AND(P269&gt;=40,P269&lt;42),"11a-1",
IF(AND(P269&gt;=42,P269&lt;44),"11a-2",
IF(AND(P269&gt;=44,P269&lt;46),"11a-b",
IF(AND(P269&gt;=46,P269&lt;48),"11b-1",
IF(AND(P269&gt;=48,P269&lt;50),"11b-2",
IF(AND(P269&gt;=50,P269&lt;52),"12a-1",
IF(AND(P269&gt;=52,P269&lt;54),"12a-2",
))))))))))))))))))))))))))))</f>
        <v>10b-1</v>
      </c>
      <c r="R269" s="10">
        <v>38.667000000000002</v>
      </c>
      <c r="S269" s="7" t="str">
        <f>IF(AND(R269&gt;=-2,R269&lt;0),"06b-2",
IF(AND(R269&gt;=0,R269&lt;2),"07a-1",
IF(AND(R269&gt;=2,R269&lt;4),"07a-2",
IF(AND(R269&gt;=4,R269&lt;6),"07a-b",
IF(AND(R269&gt;=6,R269&lt;8),"07b-1",
IF(AND(R269&gt;=8,R269&lt;10),"07b-2",
IF(AND(R269&gt;=10,R269&lt;12),"08a-1",
IF(AND(R269&gt;=12,R269&lt;14),"08a-2",
IF(AND(R269&gt;=14,R269&lt;16),"08a-b",
IF(AND(R269&gt;=16,R269&lt;18),"08b-1",
IF(AND(R269&gt;=18,R269&lt;20),"08b-2",
IF(AND(R269&gt;=20,R269&lt;22),"09a-1",
IF(AND(R269&gt;=22,R269&lt;24),"09a-2",
IF(AND(R269&gt;=24,R269&lt;26),"09a-b",
IF(AND(R269&gt;=26,R269&lt;28),"09b-1",
IF(AND(R269&gt;=28,R269&lt;30),"09b-2",
IF(AND(R269&gt;=30,R269&lt;32),"10a-1",
IF(AND(R269&gt;=32,R269&lt;34),"10a-2",
IF(AND(R269&gt;=34,R269&lt;36),"10a-b",
IF(AND(R269&gt;=36,R269&lt;38),"10b-1",
IF(AND(R269&gt;=38,R269&lt;40),"10b-2",
IF(AND(R269&gt;=40,R269&lt;42),"11a-1",
IF(AND(R269&gt;=42,R269&lt;44),"11a-2",
IF(AND(R269&gt;=44,R269&lt;46),"11a-b",
IF(AND(R269&gt;=46,R269&lt;48),"11b-1",
IF(AND(R269&gt;=48,R269&lt;50),"11b-2",
IF(AND(R269&gt;=50,R269&lt;52),"12a-1",
IF(AND(R269&gt;=52,R269&lt;54),"12a-2",
))))))))))))))))))))))))))))</f>
        <v>10b-2</v>
      </c>
      <c r="T269" s="10">
        <v>38.667000000000002</v>
      </c>
      <c r="U269" s="7" t="str">
        <f>IF(AND(T269&gt;=-2,T269&lt;0),"06b-2",
IF(AND(T269&gt;=0,T269&lt;2),"07a-1",
IF(AND(T269&gt;=2,T269&lt;4),"07a-2",
IF(AND(T269&gt;=4,T269&lt;6),"07a-b",
IF(AND(T269&gt;=6,T269&lt;8),"07b-1",
IF(AND(T269&gt;=8,T269&lt;10),"07b-2",
IF(AND(T269&gt;=10,T269&lt;12),"08a-1",
IF(AND(T269&gt;=12,T269&lt;14),"08a-2",
IF(AND(T269&gt;=14,T269&lt;16),"08a-b",
IF(AND(T269&gt;=16,T269&lt;18),"08b-1",
IF(AND(T269&gt;=18,T269&lt;20),"08b-2",
IF(AND(T269&gt;=20,T269&lt;22),"09a-1",
IF(AND(T269&gt;=22,T269&lt;24),"09a-2",
IF(AND(T269&gt;=24,T269&lt;26),"09a-b",
IF(AND(T269&gt;=26,T269&lt;28),"09b-1",
IF(AND(T269&gt;=28,T269&lt;30),"09b-2",
IF(AND(T269&gt;=30,T269&lt;32),"10a-1",
IF(AND(T269&gt;=32,T269&lt;34),"10a-2",
IF(AND(T269&gt;=34,T269&lt;36),"10a-b",
IF(AND(T269&gt;=36,T269&lt;38),"10b-1",
IF(AND(T269&gt;=38,T269&lt;40),"10b-2",
IF(AND(T269&gt;=40,T269&lt;42),"11a-1",
IF(AND(T269&gt;=42,T269&lt;44),"11a-2",
IF(AND(T269&gt;=44,T269&lt;46),"11a-b",
IF(AND(T269&gt;=46,T269&lt;48),"11b-1",
IF(AND(T269&gt;=48,T269&lt;50),"11b-2",
IF(AND(T269&gt;=50,T269&lt;52),"12a-1",
IF(AND(T269&gt;=52,T269&lt;54),"12a-2",
))))))))))))))))))))))))))))</f>
        <v>10b-2</v>
      </c>
      <c r="V269" s="10">
        <v>38.667000000000002</v>
      </c>
      <c r="W269" s="7" t="str">
        <f>IF(AND(V269&gt;=-2,V269&lt;0),"06b-2",
IF(AND(V269&gt;=0,V269&lt;2),"07a-1",
IF(AND(V269&gt;=2,V269&lt;4),"07a-2",
IF(AND(V269&gt;=4,V269&lt;6),"07a-b",
IF(AND(V269&gt;=6,V269&lt;8),"07b-1",
IF(AND(V269&gt;=8,V269&lt;10),"07b-2",
IF(AND(V269&gt;=10,V269&lt;12),"08a-1",
IF(AND(V269&gt;=12,V269&lt;14),"08a-2",
IF(AND(V269&gt;=14,V269&lt;16),"08a-b",
IF(AND(V269&gt;=16,V269&lt;18),"08b-1",
IF(AND(V269&gt;=18,V269&lt;20),"08b-2",
IF(AND(V269&gt;=20,V269&lt;22),"09a-1",
IF(AND(V269&gt;=22,V269&lt;24),"09a-2",
IF(AND(V269&gt;=24,V269&lt;26),"09a-b",
IF(AND(V269&gt;=26,V269&lt;28),"09b-1",
IF(AND(V269&gt;=28,V269&lt;30),"09b-2",
IF(AND(V269&gt;=30,V269&lt;32),"10a-1",
IF(AND(V269&gt;=32,V269&lt;34),"10a-2",
IF(AND(V269&gt;=34,V269&lt;36),"10a-b",
IF(AND(V269&gt;=36,V269&lt;38),"10b-1",
IF(AND(V269&gt;=38,V269&lt;40),"10b-2",
IF(AND(V269&gt;=40,V269&lt;42),"11a-1",
IF(AND(V269&gt;=42,V269&lt;44),"11a-2",
IF(AND(V269&gt;=44,V269&lt;46),"11a-b",
IF(AND(V269&gt;=46,V269&lt;48),"11b-1",
IF(AND(V269&gt;=48,V269&lt;50),"11b-2",
IF(AND(V269&gt;=50,V269&lt;52),"12a-1",
IF(AND(V269&gt;=52,V269&lt;54),"12a-2",
))))))))))))))))))))))))))))</f>
        <v>10b-2</v>
      </c>
      <c r="X269" s="10">
        <v>38.667000000000002</v>
      </c>
      <c r="Y269" s="7" t="str">
        <f>IF(AND(X269&gt;=-2,X269&lt;0),"06b-2",
IF(AND(X269&gt;=0,X269&lt;2),"07a-1",
IF(AND(X269&gt;=2,X269&lt;4),"07a-2",
IF(AND(X269&gt;=4,X269&lt;6),"07a-b",
IF(AND(X269&gt;=6,X269&lt;8),"07b-1",
IF(AND(X269&gt;=8,X269&lt;10),"07b-2",
IF(AND(X269&gt;=10,X269&lt;12),"08a-1",
IF(AND(X269&gt;=12,X269&lt;14),"08a-2",
IF(AND(X269&gt;=14,X269&lt;16),"08a-b",
IF(AND(X269&gt;=16,X269&lt;18),"08b-1",
IF(AND(X269&gt;=18,X269&lt;20),"08b-2",
IF(AND(X269&gt;=20,X269&lt;22),"09a-1",
IF(AND(X269&gt;=22,X269&lt;24),"09a-2",
IF(AND(X269&gt;=24,X269&lt;26),"09a-b",
IF(AND(X269&gt;=26,X269&lt;28),"09b-1",
IF(AND(X269&gt;=28,X269&lt;30),"09b-2",
IF(AND(X269&gt;=30,X269&lt;32),"10a-1",
IF(AND(X269&gt;=32,X269&lt;34),"10a-2",
IF(AND(X269&gt;=34,X269&lt;36),"10a-b",
IF(AND(X269&gt;=36,X269&lt;38),"10b-1",
IF(AND(X269&gt;=38,X269&lt;40),"10b-2",
IF(AND(X269&gt;=40,X269&lt;42),"11a-1",
IF(AND(X269&gt;=42,X269&lt;44),"11a-2",
IF(AND(X269&gt;=44,X269&lt;46),"11a-b",
IF(AND(X269&gt;=46,X269&lt;48),"11b-1",
IF(AND(X269&gt;=48,X269&lt;50),"11b-2",
IF(AND(X269&gt;=50,X269&lt;52),"12a-1",
IF(AND(X269&gt;=52,X269&lt;54),"12a-2",
))))))))))))))))))))))))))))</f>
        <v>10b-2</v>
      </c>
      <c r="Z269" s="8">
        <v>0</v>
      </c>
      <c r="AA269" s="8">
        <v>0</v>
      </c>
      <c r="AB269" s="8">
        <v>3</v>
      </c>
      <c r="AC269" s="8">
        <v>37</v>
      </c>
      <c r="AD269" s="8">
        <v>0</v>
      </c>
      <c r="AE269" s="8">
        <v>0</v>
      </c>
      <c r="AF269" s="8">
        <v>0</v>
      </c>
      <c r="AG269" s="7" t="s">
        <v>754</v>
      </c>
      <c r="AH269" s="7"/>
      <c r="AI269" s="7"/>
      <c r="AJ269" s="7"/>
    </row>
    <row r="270" spans="1:36" x14ac:dyDescent="0.25">
      <c r="A270" s="7" t="s">
        <v>755</v>
      </c>
      <c r="B270" s="8" t="s">
        <v>235</v>
      </c>
      <c r="C270" s="8">
        <v>19110721</v>
      </c>
      <c r="D270" s="8">
        <v>19370228</v>
      </c>
      <c r="E270" s="8">
        <v>9324</v>
      </c>
      <c r="F270" s="8">
        <v>27</v>
      </c>
      <c r="G270" s="8">
        <v>27</v>
      </c>
      <c r="H270" s="8" t="s">
        <v>120</v>
      </c>
      <c r="I270" s="9">
        <v>27.83333</v>
      </c>
      <c r="J270" s="9">
        <v>-82.7</v>
      </c>
      <c r="K270" s="18">
        <v>4.5999999999999996</v>
      </c>
      <c r="L270" s="8"/>
      <c r="M270" s="8">
        <v>100</v>
      </c>
      <c r="N270" s="8">
        <v>48</v>
      </c>
      <c r="O270" s="16">
        <v>84</v>
      </c>
      <c r="P270" s="8">
        <v>25</v>
      </c>
      <c r="Q270" s="7" t="str">
        <f>IF(AND(P270&gt;=-2,P270&lt;0),"06b-2",
IF(AND(P270&gt;=0,P270&lt;2),"07a-1",
IF(AND(P270&gt;=2,P270&lt;4),"07a-2",
IF(AND(P270&gt;=4,P270&lt;6),"07a-b",
IF(AND(P270&gt;=6,P270&lt;8),"07b-1",
IF(AND(P270&gt;=8,P270&lt;10),"07b-2",
IF(AND(P270&gt;=10,P270&lt;12),"08a-1",
IF(AND(P270&gt;=12,P270&lt;14),"08a-2",
IF(AND(P270&gt;=14,P270&lt;16),"08a-b",
IF(AND(P270&gt;=16,P270&lt;18),"08b-1",
IF(AND(P270&gt;=18,P270&lt;20),"08b-2",
IF(AND(P270&gt;=20,P270&lt;22),"09a-1",
IF(AND(P270&gt;=22,P270&lt;24),"09a-2",
IF(AND(P270&gt;=24,P270&lt;26),"09a-b",
IF(AND(P270&gt;=26,P270&lt;28),"09b-1",
IF(AND(P270&gt;=28,P270&lt;30),"09b-2",
IF(AND(P270&gt;=30,P270&lt;32),"10a-1",
IF(AND(P270&gt;=32,P270&lt;34),"10a-2",
IF(AND(P270&gt;=34,P270&lt;36),"10a-b",
IF(AND(P270&gt;=36,P270&lt;38),"10b-1",
IF(AND(P270&gt;=38,P270&lt;40),"10b-2",
IF(AND(P270&gt;=40,P270&lt;42),"11a-1",
IF(AND(P270&gt;=42,P270&lt;44),"11a-2",
IF(AND(P270&gt;=44,P270&lt;46),"11a-b",
IF(AND(P270&gt;=46,P270&lt;48),"11b-1",
IF(AND(P270&gt;=48,P270&lt;50),"11b-2",
IF(AND(P270&gt;=50,P270&lt;52),"12a-1",
IF(AND(P270&gt;=52,P270&lt;54),"12a-2",
))))))))))))))))))))))))))))</f>
        <v>09a-b</v>
      </c>
      <c r="R270" s="10">
        <v>31.852</v>
      </c>
      <c r="S270" s="7" t="str">
        <f>IF(AND(R270&gt;=-2,R270&lt;0),"06b-2",
IF(AND(R270&gt;=0,R270&lt;2),"07a-1",
IF(AND(R270&gt;=2,R270&lt;4),"07a-2",
IF(AND(R270&gt;=4,R270&lt;6),"07a-b",
IF(AND(R270&gt;=6,R270&lt;8),"07b-1",
IF(AND(R270&gt;=8,R270&lt;10),"07b-2",
IF(AND(R270&gt;=10,R270&lt;12),"08a-1",
IF(AND(R270&gt;=12,R270&lt;14),"08a-2",
IF(AND(R270&gt;=14,R270&lt;16),"08a-b",
IF(AND(R270&gt;=16,R270&lt;18),"08b-1",
IF(AND(R270&gt;=18,R270&lt;20),"08b-2",
IF(AND(R270&gt;=20,R270&lt;22),"09a-1",
IF(AND(R270&gt;=22,R270&lt;24),"09a-2",
IF(AND(R270&gt;=24,R270&lt;26),"09a-b",
IF(AND(R270&gt;=26,R270&lt;28),"09b-1",
IF(AND(R270&gt;=28,R270&lt;30),"09b-2",
IF(AND(R270&gt;=30,R270&lt;32),"10a-1",
IF(AND(R270&gt;=32,R270&lt;34),"10a-2",
IF(AND(R270&gt;=34,R270&lt;36),"10a-b",
IF(AND(R270&gt;=36,R270&lt;38),"10b-1",
IF(AND(R270&gt;=38,R270&lt;40),"10b-2",
IF(AND(R270&gt;=40,R270&lt;42),"11a-1",
IF(AND(R270&gt;=42,R270&lt;44),"11a-2",
IF(AND(R270&gt;=44,R270&lt;46),"11a-b",
IF(AND(R270&gt;=46,R270&lt;48),"11b-1",
IF(AND(R270&gt;=48,R270&lt;50),"11b-2",
IF(AND(R270&gt;=50,R270&lt;52),"12a-1",
IF(AND(R270&gt;=52,R270&lt;54),"12a-2",
))))))))))))))))))))))))))))</f>
        <v>10a-1</v>
      </c>
      <c r="T270" s="10">
        <v>31.852</v>
      </c>
      <c r="U270" s="7" t="str">
        <f>IF(AND(T270&gt;=-2,T270&lt;0),"06b-2",
IF(AND(T270&gt;=0,T270&lt;2),"07a-1",
IF(AND(T270&gt;=2,T270&lt;4),"07a-2",
IF(AND(T270&gt;=4,T270&lt;6),"07a-b",
IF(AND(T270&gt;=6,T270&lt;8),"07b-1",
IF(AND(T270&gt;=8,T270&lt;10),"07b-2",
IF(AND(T270&gt;=10,T270&lt;12),"08a-1",
IF(AND(T270&gt;=12,T270&lt;14),"08a-2",
IF(AND(T270&gt;=14,T270&lt;16),"08a-b",
IF(AND(T270&gt;=16,T270&lt;18),"08b-1",
IF(AND(T270&gt;=18,T270&lt;20),"08b-2",
IF(AND(T270&gt;=20,T270&lt;22),"09a-1",
IF(AND(T270&gt;=22,T270&lt;24),"09a-2",
IF(AND(T270&gt;=24,T270&lt;26),"09a-b",
IF(AND(T270&gt;=26,T270&lt;28),"09b-1",
IF(AND(T270&gt;=28,T270&lt;30),"09b-2",
IF(AND(T270&gt;=30,T270&lt;32),"10a-1",
IF(AND(T270&gt;=32,T270&lt;34),"10a-2",
IF(AND(T270&gt;=34,T270&lt;36),"10a-b",
IF(AND(T270&gt;=36,T270&lt;38),"10b-1",
IF(AND(T270&gt;=38,T270&lt;40),"10b-2",
IF(AND(T270&gt;=40,T270&lt;42),"11a-1",
IF(AND(T270&gt;=42,T270&lt;44),"11a-2",
IF(AND(T270&gt;=44,T270&lt;46),"11a-b",
IF(AND(T270&gt;=46,T270&lt;48),"11b-1",
IF(AND(T270&gt;=48,T270&lt;50),"11b-2",
IF(AND(T270&gt;=50,T270&lt;52),"12a-1",
IF(AND(T270&gt;=52,T270&lt;54),"12a-2",
))))))))))))))))))))))))))))</f>
        <v>10a-1</v>
      </c>
      <c r="V270" s="10">
        <v>31.852</v>
      </c>
      <c r="W270" s="7" t="str">
        <f>IF(AND(V270&gt;=-2,V270&lt;0),"06b-2",
IF(AND(V270&gt;=0,V270&lt;2),"07a-1",
IF(AND(V270&gt;=2,V270&lt;4),"07a-2",
IF(AND(V270&gt;=4,V270&lt;6),"07a-b",
IF(AND(V270&gt;=6,V270&lt;8),"07b-1",
IF(AND(V270&gt;=8,V270&lt;10),"07b-2",
IF(AND(V270&gt;=10,V270&lt;12),"08a-1",
IF(AND(V270&gt;=12,V270&lt;14),"08a-2",
IF(AND(V270&gt;=14,V270&lt;16),"08a-b",
IF(AND(V270&gt;=16,V270&lt;18),"08b-1",
IF(AND(V270&gt;=18,V270&lt;20),"08b-2",
IF(AND(V270&gt;=20,V270&lt;22),"09a-1",
IF(AND(V270&gt;=22,V270&lt;24),"09a-2",
IF(AND(V270&gt;=24,V270&lt;26),"09a-b",
IF(AND(V270&gt;=26,V270&lt;28),"09b-1",
IF(AND(V270&gt;=28,V270&lt;30),"09b-2",
IF(AND(V270&gt;=30,V270&lt;32),"10a-1",
IF(AND(V270&gt;=32,V270&lt;34),"10a-2",
IF(AND(V270&gt;=34,V270&lt;36),"10a-b",
IF(AND(V270&gt;=36,V270&lt;38),"10b-1",
IF(AND(V270&gt;=38,V270&lt;40),"10b-2",
IF(AND(V270&gt;=40,V270&lt;42),"11a-1",
IF(AND(V270&gt;=42,V270&lt;44),"11a-2",
IF(AND(V270&gt;=44,V270&lt;46),"11a-b",
IF(AND(V270&gt;=46,V270&lt;48),"11b-1",
IF(AND(V270&gt;=48,V270&lt;50),"11b-2",
IF(AND(V270&gt;=50,V270&lt;52),"12a-1",
IF(AND(V270&gt;=52,V270&lt;54),"12a-2",
))))))))))))))))))))))))))))</f>
        <v>10a-1</v>
      </c>
      <c r="X270" s="10">
        <v>31.852</v>
      </c>
      <c r="Y270" s="7" t="str">
        <f>IF(AND(X270&gt;=-2,X270&lt;0),"06b-2",
IF(AND(X270&gt;=0,X270&lt;2),"07a-1",
IF(AND(X270&gt;=2,X270&lt;4),"07a-2",
IF(AND(X270&gt;=4,X270&lt;6),"07a-b",
IF(AND(X270&gt;=6,X270&lt;8),"07b-1",
IF(AND(X270&gt;=8,X270&lt;10),"07b-2",
IF(AND(X270&gt;=10,X270&lt;12),"08a-1",
IF(AND(X270&gt;=12,X270&lt;14),"08a-2",
IF(AND(X270&gt;=14,X270&lt;16),"08a-b",
IF(AND(X270&gt;=16,X270&lt;18),"08b-1",
IF(AND(X270&gt;=18,X270&lt;20),"08b-2",
IF(AND(X270&gt;=20,X270&lt;22),"09a-1",
IF(AND(X270&gt;=22,X270&lt;24),"09a-2",
IF(AND(X270&gt;=24,X270&lt;26),"09a-b",
IF(AND(X270&gt;=26,X270&lt;28),"09b-1",
IF(AND(X270&gt;=28,X270&lt;30),"09b-2",
IF(AND(X270&gt;=30,X270&lt;32),"10a-1",
IF(AND(X270&gt;=32,X270&lt;34),"10a-2",
IF(AND(X270&gt;=34,X270&lt;36),"10a-b",
IF(AND(X270&gt;=36,X270&lt;38),"10b-1",
IF(AND(X270&gt;=38,X270&lt;40),"10b-2",
IF(AND(X270&gt;=40,X270&lt;42),"11a-1",
IF(AND(X270&gt;=42,X270&lt;44),"11a-2",
IF(AND(X270&gt;=44,X270&lt;46),"11a-b",
IF(AND(X270&gt;=46,X270&lt;48),"11b-1",
IF(AND(X270&gt;=48,X270&lt;50),"11b-2",
IF(AND(X270&gt;=50,X270&lt;52),"12a-1",
IF(AND(X270&gt;=52,X270&lt;54),"12a-2",
))))))))))))))))))))))))))))</f>
        <v>10a-1</v>
      </c>
      <c r="Z270" s="8">
        <v>0</v>
      </c>
      <c r="AA270" s="8">
        <v>13</v>
      </c>
      <c r="AB270" s="8">
        <v>278</v>
      </c>
      <c r="AC270" s="8">
        <v>1297</v>
      </c>
      <c r="AD270" s="8">
        <v>0</v>
      </c>
      <c r="AE270" s="8">
        <v>0</v>
      </c>
      <c r="AF270" s="8">
        <v>3</v>
      </c>
      <c r="AG270" s="7" t="s">
        <v>756</v>
      </c>
      <c r="AH270" s="7"/>
      <c r="AI270" s="7"/>
      <c r="AJ270" s="7"/>
    </row>
    <row r="271" spans="1:36" x14ac:dyDescent="0.25">
      <c r="A271" s="7" t="s">
        <v>757</v>
      </c>
      <c r="B271" s="8" t="s">
        <v>235</v>
      </c>
      <c r="C271" s="8">
        <v>18920901</v>
      </c>
      <c r="D271" s="8">
        <v>20231231</v>
      </c>
      <c r="E271" s="8">
        <v>45450</v>
      </c>
      <c r="F271" s="8">
        <v>132</v>
      </c>
      <c r="G271" s="8">
        <v>129</v>
      </c>
      <c r="H271" s="8" t="s">
        <v>53</v>
      </c>
      <c r="I271" s="9">
        <v>28.02084</v>
      </c>
      <c r="J271" s="9">
        <v>-82.138549999999995</v>
      </c>
      <c r="K271" s="18">
        <v>33.5</v>
      </c>
      <c r="L271" s="8"/>
      <c r="M271" s="8">
        <v>104</v>
      </c>
      <c r="N271" s="8">
        <v>34</v>
      </c>
      <c r="O271" s="16">
        <v>90</v>
      </c>
      <c r="P271" s="8">
        <v>15</v>
      </c>
      <c r="Q271" s="7" t="str">
        <f>IF(AND(P271&gt;=-2,P271&lt;0),"06b-2",
IF(AND(P271&gt;=0,P271&lt;2),"07a-1",
IF(AND(P271&gt;=2,P271&lt;4),"07a-2",
IF(AND(P271&gt;=4,P271&lt;6),"07a-b",
IF(AND(P271&gt;=6,P271&lt;8),"07b-1",
IF(AND(P271&gt;=8,P271&lt;10),"07b-2",
IF(AND(P271&gt;=10,P271&lt;12),"08a-1",
IF(AND(P271&gt;=12,P271&lt;14),"08a-2",
IF(AND(P271&gt;=14,P271&lt;16),"08a-b",
IF(AND(P271&gt;=16,P271&lt;18),"08b-1",
IF(AND(P271&gt;=18,P271&lt;20),"08b-2",
IF(AND(P271&gt;=20,P271&lt;22),"09a-1",
IF(AND(P271&gt;=22,P271&lt;24),"09a-2",
IF(AND(P271&gt;=24,P271&lt;26),"09a-b",
IF(AND(P271&gt;=26,P271&lt;28),"09b-1",
IF(AND(P271&gt;=28,P271&lt;30),"09b-2",
IF(AND(P271&gt;=30,P271&lt;32),"10a-1",
IF(AND(P271&gt;=32,P271&lt;34),"10a-2",
IF(AND(P271&gt;=34,P271&lt;36),"10a-b",
IF(AND(P271&gt;=36,P271&lt;38),"10b-1",
IF(AND(P271&gt;=38,P271&lt;40),"10b-2",
IF(AND(P271&gt;=40,P271&lt;42),"11a-1",
IF(AND(P271&gt;=42,P271&lt;44),"11a-2",
IF(AND(P271&gt;=44,P271&lt;46),"11a-b",
IF(AND(P271&gt;=46,P271&lt;48),"11b-1",
IF(AND(P271&gt;=48,P271&lt;50),"11b-2",
IF(AND(P271&gt;=50,P271&lt;52),"12a-1",
IF(AND(P271&gt;=52,P271&lt;54),"12a-2",
))))))))))))))))))))))))))))</f>
        <v>08a-b</v>
      </c>
      <c r="R271" s="10">
        <v>26.55</v>
      </c>
      <c r="S271" s="7" t="str">
        <f>IF(AND(R271&gt;=-2,R271&lt;0),"06b-2",
IF(AND(R271&gt;=0,R271&lt;2),"07a-1",
IF(AND(R271&gt;=2,R271&lt;4),"07a-2",
IF(AND(R271&gt;=4,R271&lt;6),"07a-b",
IF(AND(R271&gt;=6,R271&lt;8),"07b-1",
IF(AND(R271&gt;=8,R271&lt;10),"07b-2",
IF(AND(R271&gt;=10,R271&lt;12),"08a-1",
IF(AND(R271&gt;=12,R271&lt;14),"08a-2",
IF(AND(R271&gt;=14,R271&lt;16),"08a-b",
IF(AND(R271&gt;=16,R271&lt;18),"08b-1",
IF(AND(R271&gt;=18,R271&lt;20),"08b-2",
IF(AND(R271&gt;=20,R271&lt;22),"09a-1",
IF(AND(R271&gt;=22,R271&lt;24),"09a-2",
IF(AND(R271&gt;=24,R271&lt;26),"09a-b",
IF(AND(R271&gt;=26,R271&lt;28),"09b-1",
IF(AND(R271&gt;=28,R271&lt;30),"09b-2",
IF(AND(R271&gt;=30,R271&lt;32),"10a-1",
IF(AND(R271&gt;=32,R271&lt;34),"10a-2",
IF(AND(R271&gt;=34,R271&lt;36),"10a-b",
IF(AND(R271&gt;=36,R271&lt;38),"10b-1",
IF(AND(R271&gt;=38,R271&lt;40),"10b-2",
IF(AND(R271&gt;=40,R271&lt;42),"11a-1",
IF(AND(R271&gt;=42,R271&lt;44),"11a-2",
IF(AND(R271&gt;=44,R271&lt;46),"11a-b",
IF(AND(R271&gt;=46,R271&lt;48),"11b-1",
IF(AND(R271&gt;=48,R271&lt;50),"11b-2",
IF(AND(R271&gt;=50,R271&lt;52),"12a-1",
IF(AND(R271&gt;=52,R271&lt;54),"12a-2",
))))))))))))))))))))))))))))</f>
        <v>09b-1</v>
      </c>
      <c r="T271" s="10">
        <v>26.65</v>
      </c>
      <c r="U271" s="7" t="str">
        <f>IF(AND(T271&gt;=-2,T271&lt;0),"06b-2",
IF(AND(T271&gt;=0,T271&lt;2),"07a-1",
IF(AND(T271&gt;=2,T271&lt;4),"07a-2",
IF(AND(T271&gt;=4,T271&lt;6),"07a-b",
IF(AND(T271&gt;=6,T271&lt;8),"07b-1",
IF(AND(T271&gt;=8,T271&lt;10),"07b-2",
IF(AND(T271&gt;=10,T271&lt;12),"08a-1",
IF(AND(T271&gt;=12,T271&lt;14),"08a-2",
IF(AND(T271&gt;=14,T271&lt;16),"08a-b",
IF(AND(T271&gt;=16,T271&lt;18),"08b-1",
IF(AND(T271&gt;=18,T271&lt;20),"08b-2",
IF(AND(T271&gt;=20,T271&lt;22),"09a-1",
IF(AND(T271&gt;=22,T271&lt;24),"09a-2",
IF(AND(T271&gt;=24,T271&lt;26),"09a-b",
IF(AND(T271&gt;=26,T271&lt;28),"09b-1",
IF(AND(T271&gt;=28,T271&lt;30),"09b-2",
IF(AND(T271&gt;=30,T271&lt;32),"10a-1",
IF(AND(T271&gt;=32,T271&lt;34),"10a-2",
IF(AND(T271&gt;=34,T271&lt;36),"10a-b",
IF(AND(T271&gt;=36,T271&lt;38),"10b-1",
IF(AND(T271&gt;=38,T271&lt;40),"10b-2",
IF(AND(T271&gt;=40,T271&lt;42),"11a-1",
IF(AND(T271&gt;=42,T271&lt;44),"11a-2",
IF(AND(T271&gt;=44,T271&lt;46),"11a-b",
IF(AND(T271&gt;=46,T271&lt;48),"11b-1",
IF(AND(T271&gt;=48,T271&lt;50),"11b-2",
IF(AND(T271&gt;=50,T271&lt;52),"12a-1",
IF(AND(T271&gt;=52,T271&lt;54),"12a-2",
))))))))))))))))))))))))))))</f>
        <v>09b-1</v>
      </c>
      <c r="V271" s="10">
        <v>27.14</v>
      </c>
      <c r="W271" s="7" t="str">
        <f>IF(AND(V271&gt;=-2,V271&lt;0),"06b-2",
IF(AND(V271&gt;=0,V271&lt;2),"07a-1",
IF(AND(V271&gt;=2,V271&lt;4),"07a-2",
IF(AND(V271&gt;=4,V271&lt;6),"07a-b",
IF(AND(V271&gt;=6,V271&lt;8),"07b-1",
IF(AND(V271&gt;=8,V271&lt;10),"07b-2",
IF(AND(V271&gt;=10,V271&lt;12),"08a-1",
IF(AND(V271&gt;=12,V271&lt;14),"08a-2",
IF(AND(V271&gt;=14,V271&lt;16),"08a-b",
IF(AND(V271&gt;=16,V271&lt;18),"08b-1",
IF(AND(V271&gt;=18,V271&lt;20),"08b-2",
IF(AND(V271&gt;=20,V271&lt;22),"09a-1",
IF(AND(V271&gt;=22,V271&lt;24),"09a-2",
IF(AND(V271&gt;=24,V271&lt;26),"09a-b",
IF(AND(V271&gt;=26,V271&lt;28),"09b-1",
IF(AND(V271&gt;=28,V271&lt;30),"09b-2",
IF(AND(V271&gt;=30,V271&lt;32),"10a-1",
IF(AND(V271&gt;=32,V271&lt;34),"10a-2",
IF(AND(V271&gt;=34,V271&lt;36),"10a-b",
IF(AND(V271&gt;=36,V271&lt;38),"10b-1",
IF(AND(V271&gt;=38,V271&lt;40),"10b-2",
IF(AND(V271&gt;=40,V271&lt;42),"11a-1",
IF(AND(V271&gt;=42,V271&lt;44),"11a-2",
IF(AND(V271&gt;=44,V271&lt;46),"11a-b",
IF(AND(V271&gt;=46,V271&lt;48),"11b-1",
IF(AND(V271&gt;=48,V271&lt;50),"11b-2",
IF(AND(V271&gt;=50,V271&lt;52),"12a-1",
IF(AND(V271&gt;=52,V271&lt;54),"12a-2",
))))))))))))))))))))))))))))</f>
        <v>09b-1</v>
      </c>
      <c r="X271" s="10">
        <v>28.2</v>
      </c>
      <c r="Y271" s="7" t="str">
        <f>IF(AND(X271&gt;=-2,X271&lt;0),"06b-2",
IF(AND(X271&gt;=0,X271&lt;2),"07a-1",
IF(AND(X271&gt;=2,X271&lt;4),"07a-2",
IF(AND(X271&gt;=4,X271&lt;6),"07a-b",
IF(AND(X271&gt;=6,X271&lt;8),"07b-1",
IF(AND(X271&gt;=8,X271&lt;10),"07b-2",
IF(AND(X271&gt;=10,X271&lt;12),"08a-1",
IF(AND(X271&gt;=12,X271&lt;14),"08a-2",
IF(AND(X271&gt;=14,X271&lt;16),"08a-b",
IF(AND(X271&gt;=16,X271&lt;18),"08b-1",
IF(AND(X271&gt;=18,X271&lt;20),"08b-2",
IF(AND(X271&gt;=20,X271&lt;22),"09a-1",
IF(AND(X271&gt;=22,X271&lt;24),"09a-2",
IF(AND(X271&gt;=24,X271&lt;26),"09a-b",
IF(AND(X271&gt;=26,X271&lt;28),"09b-1",
IF(AND(X271&gt;=28,X271&lt;30),"09b-2",
IF(AND(X271&gt;=30,X271&lt;32),"10a-1",
IF(AND(X271&gt;=32,X271&lt;34),"10a-2",
IF(AND(X271&gt;=34,X271&lt;36),"10a-b",
IF(AND(X271&gt;=36,X271&lt;38),"10b-1",
IF(AND(X271&gt;=38,X271&lt;40),"10b-2",
IF(AND(X271&gt;=40,X271&lt;42),"11a-1",
IF(AND(X271&gt;=42,X271&lt;44),"11a-2",
IF(AND(X271&gt;=44,X271&lt;46),"11a-b",
IF(AND(X271&gt;=46,X271&lt;48),"11b-1",
IF(AND(X271&gt;=48,X271&lt;50),"11b-2",
IF(AND(X271&gt;=50,X271&lt;52),"12a-1",
IF(AND(X271&gt;=52,X271&lt;54),"12a-2",
))))))))))))))))))))))))))))</f>
        <v>09b-2</v>
      </c>
      <c r="Z271" s="8">
        <v>9</v>
      </c>
      <c r="AA271" s="8">
        <v>337</v>
      </c>
      <c r="AB271" s="8">
        <v>2559</v>
      </c>
      <c r="AC271" s="8">
        <v>7560</v>
      </c>
      <c r="AD271" s="8">
        <v>0</v>
      </c>
      <c r="AE271" s="8">
        <v>4</v>
      </c>
      <c r="AF271" s="8">
        <v>53</v>
      </c>
      <c r="AG271" s="7"/>
      <c r="AH271" s="7"/>
      <c r="AI271" s="7"/>
      <c r="AJ271" s="7"/>
    </row>
    <row r="272" spans="1:36" x14ac:dyDescent="0.25">
      <c r="A272" s="7" t="s">
        <v>758</v>
      </c>
      <c r="B272" s="8" t="s">
        <v>235</v>
      </c>
      <c r="C272" s="8">
        <v>20220124</v>
      </c>
      <c r="D272" s="8">
        <v>20221229</v>
      </c>
      <c r="E272" s="8">
        <v>16</v>
      </c>
      <c r="F272" s="8">
        <v>1</v>
      </c>
      <c r="G272" s="8">
        <v>1</v>
      </c>
      <c r="H272" s="8" t="s">
        <v>53</v>
      </c>
      <c r="I272" s="9">
        <v>28.002359999999999</v>
      </c>
      <c r="J272" s="9">
        <v>-82.159480000000002</v>
      </c>
      <c r="K272" s="18">
        <v>46.9</v>
      </c>
      <c r="L272" s="8" t="s">
        <v>759</v>
      </c>
      <c r="M272" s="8"/>
      <c r="N272" s="8"/>
      <c r="O272" s="16"/>
      <c r="P272" s="8"/>
      <c r="Q272" s="7"/>
      <c r="R272" s="10">
        <v>32</v>
      </c>
      <c r="S272" s="7" t="str">
        <f>IF(AND(R272&gt;=-2,R272&lt;0),"06b-2",
IF(AND(R272&gt;=0,R272&lt;2),"07a-1",
IF(AND(R272&gt;=2,R272&lt;4),"07a-2",
IF(AND(R272&gt;=4,R272&lt;6),"07a-b",
IF(AND(R272&gt;=6,R272&lt;8),"07b-1",
IF(AND(R272&gt;=8,R272&lt;10),"07b-2",
IF(AND(R272&gt;=10,R272&lt;12),"08a-1",
IF(AND(R272&gt;=12,R272&lt;14),"08a-2",
IF(AND(R272&gt;=14,R272&lt;16),"08a-b",
IF(AND(R272&gt;=16,R272&lt;18),"08b-1",
IF(AND(R272&gt;=18,R272&lt;20),"08b-2",
IF(AND(R272&gt;=20,R272&lt;22),"09a-1",
IF(AND(R272&gt;=22,R272&lt;24),"09a-2",
IF(AND(R272&gt;=24,R272&lt;26),"09a-b",
IF(AND(R272&gt;=26,R272&lt;28),"09b-1",
IF(AND(R272&gt;=28,R272&lt;30),"09b-2",
IF(AND(R272&gt;=30,R272&lt;32),"10a-1",
IF(AND(R272&gt;=32,R272&lt;34),"10a-2",
IF(AND(R272&gt;=34,R272&lt;36),"10a-b",
IF(AND(R272&gt;=36,R272&lt;38),"10b-1",
IF(AND(R272&gt;=38,R272&lt;40),"10b-2",
IF(AND(R272&gt;=40,R272&lt;42),"11a-1",
IF(AND(R272&gt;=42,R272&lt;44),"11a-2",
IF(AND(R272&gt;=44,R272&lt;46),"11a-b",
IF(AND(R272&gt;=46,R272&lt;48),"11b-1",
IF(AND(R272&gt;=48,R272&lt;50),"11b-2",
IF(AND(R272&gt;=50,R272&lt;52),"12a-1",
IF(AND(R272&gt;=52,R272&lt;54),"12a-2",
))))))))))))))))))))))))))))</f>
        <v>10a-2</v>
      </c>
      <c r="T272" s="10">
        <v>32</v>
      </c>
      <c r="U272" s="7" t="str">
        <f>IF(AND(T272&gt;=-2,T272&lt;0),"06b-2",
IF(AND(T272&gt;=0,T272&lt;2),"07a-1",
IF(AND(T272&gt;=2,T272&lt;4),"07a-2",
IF(AND(T272&gt;=4,T272&lt;6),"07a-b",
IF(AND(T272&gt;=6,T272&lt;8),"07b-1",
IF(AND(T272&gt;=8,T272&lt;10),"07b-2",
IF(AND(T272&gt;=10,T272&lt;12),"08a-1",
IF(AND(T272&gt;=12,T272&lt;14),"08a-2",
IF(AND(T272&gt;=14,T272&lt;16),"08a-b",
IF(AND(T272&gt;=16,T272&lt;18),"08b-1",
IF(AND(T272&gt;=18,T272&lt;20),"08b-2",
IF(AND(T272&gt;=20,T272&lt;22),"09a-1",
IF(AND(T272&gt;=22,T272&lt;24),"09a-2",
IF(AND(T272&gt;=24,T272&lt;26),"09a-b",
IF(AND(T272&gt;=26,T272&lt;28),"09b-1",
IF(AND(T272&gt;=28,T272&lt;30),"09b-2",
IF(AND(T272&gt;=30,T272&lt;32),"10a-1",
IF(AND(T272&gt;=32,T272&lt;34),"10a-2",
IF(AND(T272&gt;=34,T272&lt;36),"10a-b",
IF(AND(T272&gt;=36,T272&lt;38),"10b-1",
IF(AND(T272&gt;=38,T272&lt;40),"10b-2",
IF(AND(T272&gt;=40,T272&lt;42),"11a-1",
IF(AND(T272&gt;=42,T272&lt;44),"11a-2",
IF(AND(T272&gt;=44,T272&lt;46),"11a-b",
IF(AND(T272&gt;=46,T272&lt;48),"11b-1",
IF(AND(T272&gt;=48,T272&lt;50),"11b-2",
IF(AND(T272&gt;=50,T272&lt;52),"12a-1",
IF(AND(T272&gt;=52,T272&lt;54),"12a-2",
))))))))))))))))))))))))))))</f>
        <v>10a-2</v>
      </c>
      <c r="V272" s="10">
        <v>32</v>
      </c>
      <c r="W272" s="7" t="str">
        <f>IF(AND(V272&gt;=-2,V272&lt;0),"06b-2",
IF(AND(V272&gt;=0,V272&lt;2),"07a-1",
IF(AND(V272&gt;=2,V272&lt;4),"07a-2",
IF(AND(V272&gt;=4,V272&lt;6),"07a-b",
IF(AND(V272&gt;=6,V272&lt;8),"07b-1",
IF(AND(V272&gt;=8,V272&lt;10),"07b-2",
IF(AND(V272&gt;=10,V272&lt;12),"08a-1",
IF(AND(V272&gt;=12,V272&lt;14),"08a-2",
IF(AND(V272&gt;=14,V272&lt;16),"08a-b",
IF(AND(V272&gt;=16,V272&lt;18),"08b-1",
IF(AND(V272&gt;=18,V272&lt;20),"08b-2",
IF(AND(V272&gt;=20,V272&lt;22),"09a-1",
IF(AND(V272&gt;=22,V272&lt;24),"09a-2",
IF(AND(V272&gt;=24,V272&lt;26),"09a-b",
IF(AND(V272&gt;=26,V272&lt;28),"09b-1",
IF(AND(V272&gt;=28,V272&lt;30),"09b-2",
IF(AND(V272&gt;=30,V272&lt;32),"10a-1",
IF(AND(V272&gt;=32,V272&lt;34),"10a-2",
IF(AND(V272&gt;=34,V272&lt;36),"10a-b",
IF(AND(V272&gt;=36,V272&lt;38),"10b-1",
IF(AND(V272&gt;=38,V272&lt;40),"10b-2",
IF(AND(V272&gt;=40,V272&lt;42),"11a-1",
IF(AND(V272&gt;=42,V272&lt;44),"11a-2",
IF(AND(V272&gt;=44,V272&lt;46),"11a-b",
IF(AND(V272&gt;=46,V272&lt;48),"11b-1",
IF(AND(V272&gt;=48,V272&lt;50),"11b-2",
IF(AND(V272&gt;=50,V272&lt;52),"12a-1",
IF(AND(V272&gt;=52,V272&lt;54),"12a-2",
))))))))))))))))))))))))))))</f>
        <v>10a-2</v>
      </c>
      <c r="X272" s="10">
        <v>32</v>
      </c>
      <c r="Y272" s="7" t="str">
        <f>IF(AND(X272&gt;=-2,X272&lt;0),"06b-2",
IF(AND(X272&gt;=0,X272&lt;2),"07a-1",
IF(AND(X272&gt;=2,X272&lt;4),"07a-2",
IF(AND(X272&gt;=4,X272&lt;6),"07a-b",
IF(AND(X272&gt;=6,X272&lt;8),"07b-1",
IF(AND(X272&gt;=8,X272&lt;10),"07b-2",
IF(AND(X272&gt;=10,X272&lt;12),"08a-1",
IF(AND(X272&gt;=12,X272&lt;14),"08a-2",
IF(AND(X272&gt;=14,X272&lt;16),"08a-b",
IF(AND(X272&gt;=16,X272&lt;18),"08b-1",
IF(AND(X272&gt;=18,X272&lt;20),"08b-2",
IF(AND(X272&gt;=20,X272&lt;22),"09a-1",
IF(AND(X272&gt;=22,X272&lt;24),"09a-2",
IF(AND(X272&gt;=24,X272&lt;26),"09a-b",
IF(AND(X272&gt;=26,X272&lt;28),"09b-1",
IF(AND(X272&gt;=28,X272&lt;30),"09b-2",
IF(AND(X272&gt;=30,X272&lt;32),"10a-1",
IF(AND(X272&gt;=32,X272&lt;34),"10a-2",
IF(AND(X272&gt;=34,X272&lt;36),"10a-b",
IF(AND(X272&gt;=36,X272&lt;38),"10b-1",
IF(AND(X272&gt;=38,X272&lt;40),"10b-2",
IF(AND(X272&gt;=40,X272&lt;42),"11a-1",
IF(AND(X272&gt;=42,X272&lt;44),"11a-2",
IF(AND(X272&gt;=44,X272&lt;46),"11a-b",
IF(AND(X272&gt;=46,X272&lt;48),"11b-1",
IF(AND(X272&gt;=48,X272&lt;50),"11b-2",
IF(AND(X272&gt;=50,X272&lt;52),"12a-1",
IF(AND(X272&gt;=52,X272&lt;54),"12a-2",
))))))))))))))))))))))))))))</f>
        <v>10a-2</v>
      </c>
      <c r="Z272" s="8">
        <v>0</v>
      </c>
      <c r="AA272" s="8">
        <v>0</v>
      </c>
      <c r="AB272" s="8">
        <v>7</v>
      </c>
      <c r="AC272" s="8">
        <v>11</v>
      </c>
      <c r="AD272" s="8">
        <v>0</v>
      </c>
      <c r="AE272" s="8">
        <v>0</v>
      </c>
      <c r="AF272" s="8">
        <v>2</v>
      </c>
      <c r="AG272" s="7" t="s">
        <v>760</v>
      </c>
      <c r="AH272" s="7" t="s">
        <v>761</v>
      </c>
      <c r="AI272" s="7" t="s">
        <v>762</v>
      </c>
      <c r="AJ272" s="7" t="s">
        <v>763</v>
      </c>
    </row>
    <row r="273" spans="1:36" x14ac:dyDescent="0.25">
      <c r="A273" s="7" t="s">
        <v>764</v>
      </c>
      <c r="B273" s="8" t="s">
        <v>235</v>
      </c>
      <c r="C273" s="8">
        <v>20011101</v>
      </c>
      <c r="D273" s="8">
        <v>20051231</v>
      </c>
      <c r="E273" s="8">
        <v>1494</v>
      </c>
      <c r="F273" s="8">
        <v>5</v>
      </c>
      <c r="G273" s="8">
        <v>5</v>
      </c>
      <c r="H273" s="8" t="s">
        <v>157</v>
      </c>
      <c r="I273" s="9">
        <v>26.11083</v>
      </c>
      <c r="J273" s="9">
        <v>-80.272779999999997</v>
      </c>
      <c r="K273" s="18">
        <v>2.1</v>
      </c>
      <c r="L273" s="8"/>
      <c r="M273" s="8">
        <v>99</v>
      </c>
      <c r="N273" s="8">
        <v>55</v>
      </c>
      <c r="O273" s="16">
        <v>82</v>
      </c>
      <c r="P273" s="8">
        <v>33</v>
      </c>
      <c r="Q273" s="7" t="str">
        <f>IF(AND(P273&gt;=-2,P273&lt;0),"06b-2",
IF(AND(P273&gt;=0,P273&lt;2),"07a-1",
IF(AND(P273&gt;=2,P273&lt;4),"07a-2",
IF(AND(P273&gt;=4,P273&lt;6),"07a-b",
IF(AND(P273&gt;=6,P273&lt;8),"07b-1",
IF(AND(P273&gt;=8,P273&lt;10),"07b-2",
IF(AND(P273&gt;=10,P273&lt;12),"08a-1",
IF(AND(P273&gt;=12,P273&lt;14),"08a-2",
IF(AND(P273&gt;=14,P273&lt;16),"08a-b",
IF(AND(P273&gt;=16,P273&lt;18),"08b-1",
IF(AND(P273&gt;=18,P273&lt;20),"08b-2",
IF(AND(P273&gt;=20,P273&lt;22),"09a-1",
IF(AND(P273&gt;=22,P273&lt;24),"09a-2",
IF(AND(P273&gt;=24,P273&lt;26),"09a-b",
IF(AND(P273&gt;=26,P273&lt;28),"09b-1",
IF(AND(P273&gt;=28,P273&lt;30),"09b-2",
IF(AND(P273&gt;=30,P273&lt;32),"10a-1",
IF(AND(P273&gt;=32,P273&lt;34),"10a-2",
IF(AND(P273&gt;=34,P273&lt;36),"10a-b",
IF(AND(P273&gt;=36,P273&lt;38),"10b-1",
IF(AND(P273&gt;=38,P273&lt;40),"10b-2",
IF(AND(P273&gt;=40,P273&lt;42),"11a-1",
IF(AND(P273&gt;=42,P273&lt;44),"11a-2",
IF(AND(P273&gt;=44,P273&lt;46),"11a-b",
IF(AND(P273&gt;=46,P273&lt;48),"11b-1",
IF(AND(P273&gt;=48,P273&lt;50),"11b-2",
IF(AND(P273&gt;=50,P273&lt;52),"12a-1",
IF(AND(P273&gt;=52,P273&lt;54),"12a-2",
))))))))))))))))))))))))))))</f>
        <v>10a-2</v>
      </c>
      <c r="R273" s="10">
        <v>40.4</v>
      </c>
      <c r="S273" s="7" t="str">
        <f>IF(AND(R273&gt;=-2,R273&lt;0),"06b-2",
IF(AND(R273&gt;=0,R273&lt;2),"07a-1",
IF(AND(R273&gt;=2,R273&lt;4),"07a-2",
IF(AND(R273&gt;=4,R273&lt;6),"07a-b",
IF(AND(R273&gt;=6,R273&lt;8),"07b-1",
IF(AND(R273&gt;=8,R273&lt;10),"07b-2",
IF(AND(R273&gt;=10,R273&lt;12),"08a-1",
IF(AND(R273&gt;=12,R273&lt;14),"08a-2",
IF(AND(R273&gt;=14,R273&lt;16),"08a-b",
IF(AND(R273&gt;=16,R273&lt;18),"08b-1",
IF(AND(R273&gt;=18,R273&lt;20),"08b-2",
IF(AND(R273&gt;=20,R273&lt;22),"09a-1",
IF(AND(R273&gt;=22,R273&lt;24),"09a-2",
IF(AND(R273&gt;=24,R273&lt;26),"09a-b",
IF(AND(R273&gt;=26,R273&lt;28),"09b-1",
IF(AND(R273&gt;=28,R273&lt;30),"09b-2",
IF(AND(R273&gt;=30,R273&lt;32),"10a-1",
IF(AND(R273&gt;=32,R273&lt;34),"10a-2",
IF(AND(R273&gt;=34,R273&lt;36),"10a-b",
IF(AND(R273&gt;=36,R273&lt;38),"10b-1",
IF(AND(R273&gt;=38,R273&lt;40),"10b-2",
IF(AND(R273&gt;=40,R273&lt;42),"11a-1",
IF(AND(R273&gt;=42,R273&lt;44),"11a-2",
IF(AND(R273&gt;=44,R273&lt;46),"11a-b",
IF(AND(R273&gt;=46,R273&lt;48),"11b-1",
IF(AND(R273&gt;=48,R273&lt;50),"11b-2",
IF(AND(R273&gt;=50,R273&lt;52),"12a-1",
IF(AND(R273&gt;=52,R273&lt;54),"12a-2",
))))))))))))))))))))))))))))</f>
        <v>11a-1</v>
      </c>
      <c r="T273" s="10">
        <v>40.4</v>
      </c>
      <c r="U273" s="7" t="str">
        <f>IF(AND(T273&gt;=-2,T273&lt;0),"06b-2",
IF(AND(T273&gt;=0,T273&lt;2),"07a-1",
IF(AND(T273&gt;=2,T273&lt;4),"07a-2",
IF(AND(T273&gt;=4,T273&lt;6),"07a-b",
IF(AND(T273&gt;=6,T273&lt;8),"07b-1",
IF(AND(T273&gt;=8,T273&lt;10),"07b-2",
IF(AND(T273&gt;=10,T273&lt;12),"08a-1",
IF(AND(T273&gt;=12,T273&lt;14),"08a-2",
IF(AND(T273&gt;=14,T273&lt;16),"08a-b",
IF(AND(T273&gt;=16,T273&lt;18),"08b-1",
IF(AND(T273&gt;=18,T273&lt;20),"08b-2",
IF(AND(T273&gt;=20,T273&lt;22),"09a-1",
IF(AND(T273&gt;=22,T273&lt;24),"09a-2",
IF(AND(T273&gt;=24,T273&lt;26),"09a-b",
IF(AND(T273&gt;=26,T273&lt;28),"09b-1",
IF(AND(T273&gt;=28,T273&lt;30),"09b-2",
IF(AND(T273&gt;=30,T273&lt;32),"10a-1",
IF(AND(T273&gt;=32,T273&lt;34),"10a-2",
IF(AND(T273&gt;=34,T273&lt;36),"10a-b",
IF(AND(T273&gt;=36,T273&lt;38),"10b-1",
IF(AND(T273&gt;=38,T273&lt;40),"10b-2",
IF(AND(T273&gt;=40,T273&lt;42),"11a-1",
IF(AND(T273&gt;=42,T273&lt;44),"11a-2",
IF(AND(T273&gt;=44,T273&lt;46),"11a-b",
IF(AND(T273&gt;=46,T273&lt;48),"11b-1",
IF(AND(T273&gt;=48,T273&lt;50),"11b-2",
IF(AND(T273&gt;=50,T273&lt;52),"12a-1",
IF(AND(T273&gt;=52,T273&lt;54),"12a-2",
))))))))))))))))))))))))))))</f>
        <v>11a-1</v>
      </c>
      <c r="V273" s="10">
        <v>40.4</v>
      </c>
      <c r="W273" s="7" t="str">
        <f>IF(AND(V273&gt;=-2,V273&lt;0),"06b-2",
IF(AND(V273&gt;=0,V273&lt;2),"07a-1",
IF(AND(V273&gt;=2,V273&lt;4),"07a-2",
IF(AND(V273&gt;=4,V273&lt;6),"07a-b",
IF(AND(V273&gt;=6,V273&lt;8),"07b-1",
IF(AND(V273&gt;=8,V273&lt;10),"07b-2",
IF(AND(V273&gt;=10,V273&lt;12),"08a-1",
IF(AND(V273&gt;=12,V273&lt;14),"08a-2",
IF(AND(V273&gt;=14,V273&lt;16),"08a-b",
IF(AND(V273&gt;=16,V273&lt;18),"08b-1",
IF(AND(V273&gt;=18,V273&lt;20),"08b-2",
IF(AND(V273&gt;=20,V273&lt;22),"09a-1",
IF(AND(V273&gt;=22,V273&lt;24),"09a-2",
IF(AND(V273&gt;=24,V273&lt;26),"09a-b",
IF(AND(V273&gt;=26,V273&lt;28),"09b-1",
IF(AND(V273&gt;=28,V273&lt;30),"09b-2",
IF(AND(V273&gt;=30,V273&lt;32),"10a-1",
IF(AND(V273&gt;=32,V273&lt;34),"10a-2",
IF(AND(V273&gt;=34,V273&lt;36),"10a-b",
IF(AND(V273&gt;=36,V273&lt;38),"10b-1",
IF(AND(V273&gt;=38,V273&lt;40),"10b-2",
IF(AND(V273&gt;=40,V273&lt;42),"11a-1",
IF(AND(V273&gt;=42,V273&lt;44),"11a-2",
IF(AND(V273&gt;=44,V273&lt;46),"11a-b",
IF(AND(V273&gt;=46,V273&lt;48),"11b-1",
IF(AND(V273&gt;=48,V273&lt;50),"11b-2",
IF(AND(V273&gt;=50,V273&lt;52),"12a-1",
IF(AND(V273&gt;=52,V273&lt;54),"12a-2",
))))))))))))))))))))))))))))</f>
        <v>11a-1</v>
      </c>
      <c r="X273" s="10">
        <v>40.4</v>
      </c>
      <c r="Y273" s="7" t="str">
        <f>IF(AND(X273&gt;=-2,X273&lt;0),"06b-2",
IF(AND(X273&gt;=0,X273&lt;2),"07a-1",
IF(AND(X273&gt;=2,X273&lt;4),"07a-2",
IF(AND(X273&gt;=4,X273&lt;6),"07a-b",
IF(AND(X273&gt;=6,X273&lt;8),"07b-1",
IF(AND(X273&gt;=8,X273&lt;10),"07b-2",
IF(AND(X273&gt;=10,X273&lt;12),"08a-1",
IF(AND(X273&gt;=12,X273&lt;14),"08a-2",
IF(AND(X273&gt;=14,X273&lt;16),"08a-b",
IF(AND(X273&gt;=16,X273&lt;18),"08b-1",
IF(AND(X273&gt;=18,X273&lt;20),"08b-2",
IF(AND(X273&gt;=20,X273&lt;22),"09a-1",
IF(AND(X273&gt;=22,X273&lt;24),"09a-2",
IF(AND(X273&gt;=24,X273&lt;26),"09a-b",
IF(AND(X273&gt;=26,X273&lt;28),"09b-1",
IF(AND(X273&gt;=28,X273&lt;30),"09b-2",
IF(AND(X273&gt;=30,X273&lt;32),"10a-1",
IF(AND(X273&gt;=32,X273&lt;34),"10a-2",
IF(AND(X273&gt;=34,X273&lt;36),"10a-b",
IF(AND(X273&gt;=36,X273&lt;38),"10b-1",
IF(AND(X273&gt;=38,X273&lt;40),"10b-2",
IF(AND(X273&gt;=40,X273&lt;42),"11a-1",
IF(AND(X273&gt;=42,X273&lt;44),"11a-2",
IF(AND(X273&gt;=44,X273&lt;46),"11a-b",
IF(AND(X273&gt;=46,X273&lt;48),"11b-1",
IF(AND(X273&gt;=48,X273&lt;50),"11b-2",
IF(AND(X273&gt;=50,X273&lt;52),"12a-1",
IF(AND(X273&gt;=52,X273&lt;54),"12a-2",
))))))))))))))))))))))))))))</f>
        <v>11a-1</v>
      </c>
      <c r="Z273" s="8">
        <v>0</v>
      </c>
      <c r="AA273" s="8">
        <v>0</v>
      </c>
      <c r="AB273" s="8">
        <v>1</v>
      </c>
      <c r="AC273" s="8">
        <v>58</v>
      </c>
      <c r="AD273" s="8">
        <v>0</v>
      </c>
      <c r="AE273" s="8">
        <v>0</v>
      </c>
      <c r="AF273" s="8">
        <v>0</v>
      </c>
      <c r="AG273" s="7" t="s">
        <v>765</v>
      </c>
      <c r="AH273" s="7"/>
      <c r="AI273" s="7"/>
      <c r="AJ273" s="7"/>
    </row>
    <row r="274" spans="1:36" x14ac:dyDescent="0.25">
      <c r="A274" s="7" t="s">
        <v>766</v>
      </c>
      <c r="B274" s="8" t="s">
        <v>235</v>
      </c>
      <c r="C274" s="8">
        <v>19401201</v>
      </c>
      <c r="D274" s="8">
        <v>20011130</v>
      </c>
      <c r="E274" s="8">
        <v>22005</v>
      </c>
      <c r="F274" s="8">
        <v>62</v>
      </c>
      <c r="G274" s="8">
        <v>62</v>
      </c>
      <c r="H274" s="8" t="s">
        <v>157</v>
      </c>
      <c r="I274" s="9">
        <v>26.233329999999999</v>
      </c>
      <c r="J274" s="9">
        <v>-80.140559999999994</v>
      </c>
      <c r="K274" s="18">
        <v>4.5999999999999996</v>
      </c>
      <c r="L274" s="8"/>
      <c r="M274" s="8">
        <v>101</v>
      </c>
      <c r="N274" s="8">
        <v>33</v>
      </c>
      <c r="O274" s="16">
        <v>99</v>
      </c>
      <c r="P274" s="8">
        <v>20</v>
      </c>
      <c r="Q274" s="7" t="str">
        <f>IF(AND(P274&gt;=-2,P274&lt;0),"06b-2",
IF(AND(P274&gt;=0,P274&lt;2),"07a-1",
IF(AND(P274&gt;=2,P274&lt;4),"07a-2",
IF(AND(P274&gt;=4,P274&lt;6),"07a-b",
IF(AND(P274&gt;=6,P274&lt;8),"07b-1",
IF(AND(P274&gt;=8,P274&lt;10),"07b-2",
IF(AND(P274&gt;=10,P274&lt;12),"08a-1",
IF(AND(P274&gt;=12,P274&lt;14),"08a-2",
IF(AND(P274&gt;=14,P274&lt;16),"08a-b",
IF(AND(P274&gt;=16,P274&lt;18),"08b-1",
IF(AND(P274&gt;=18,P274&lt;20),"08b-2",
IF(AND(P274&gt;=20,P274&lt;22),"09a-1",
IF(AND(P274&gt;=22,P274&lt;24),"09a-2",
IF(AND(P274&gt;=24,P274&lt;26),"09a-b",
IF(AND(P274&gt;=26,P274&lt;28),"09b-1",
IF(AND(P274&gt;=28,P274&lt;30),"09b-2",
IF(AND(P274&gt;=30,P274&lt;32),"10a-1",
IF(AND(P274&gt;=32,P274&lt;34),"10a-2",
IF(AND(P274&gt;=34,P274&lt;36),"10a-b",
IF(AND(P274&gt;=36,P274&lt;38),"10b-1",
IF(AND(P274&gt;=38,P274&lt;40),"10b-2",
IF(AND(P274&gt;=40,P274&lt;42),"11a-1",
IF(AND(P274&gt;=42,P274&lt;44),"11a-2",
IF(AND(P274&gt;=44,P274&lt;46),"11a-b",
IF(AND(P274&gt;=46,P274&lt;48),"11b-1",
IF(AND(P274&gt;=48,P274&lt;50),"11b-2",
IF(AND(P274&gt;=50,P274&lt;52),"12a-1",
IF(AND(P274&gt;=52,P274&lt;54),"12a-2",
))))))))))))))))))))))))))))</f>
        <v>09a-1</v>
      </c>
      <c r="R274" s="10">
        <v>34.323</v>
      </c>
      <c r="S274" s="7" t="str">
        <f>IF(AND(R274&gt;=-2,R274&lt;0),"06b-2",
IF(AND(R274&gt;=0,R274&lt;2),"07a-1",
IF(AND(R274&gt;=2,R274&lt;4),"07a-2",
IF(AND(R274&gt;=4,R274&lt;6),"07a-b",
IF(AND(R274&gt;=6,R274&lt;8),"07b-1",
IF(AND(R274&gt;=8,R274&lt;10),"07b-2",
IF(AND(R274&gt;=10,R274&lt;12),"08a-1",
IF(AND(R274&gt;=12,R274&lt;14),"08a-2",
IF(AND(R274&gt;=14,R274&lt;16),"08a-b",
IF(AND(R274&gt;=16,R274&lt;18),"08b-1",
IF(AND(R274&gt;=18,R274&lt;20),"08b-2",
IF(AND(R274&gt;=20,R274&lt;22),"09a-1",
IF(AND(R274&gt;=22,R274&lt;24),"09a-2",
IF(AND(R274&gt;=24,R274&lt;26),"09a-b",
IF(AND(R274&gt;=26,R274&lt;28),"09b-1",
IF(AND(R274&gt;=28,R274&lt;30),"09b-2",
IF(AND(R274&gt;=30,R274&lt;32),"10a-1",
IF(AND(R274&gt;=32,R274&lt;34),"10a-2",
IF(AND(R274&gt;=34,R274&lt;36),"10a-b",
IF(AND(R274&gt;=36,R274&lt;38),"10b-1",
IF(AND(R274&gt;=38,R274&lt;40),"10b-2",
IF(AND(R274&gt;=40,R274&lt;42),"11a-1",
IF(AND(R274&gt;=42,R274&lt;44),"11a-2",
IF(AND(R274&gt;=44,R274&lt;46),"11a-b",
IF(AND(R274&gt;=46,R274&lt;48),"11b-1",
IF(AND(R274&gt;=48,R274&lt;50),"11b-2",
IF(AND(R274&gt;=50,R274&lt;52),"12a-1",
IF(AND(R274&gt;=52,R274&lt;54),"12a-2",
))))))))))))))))))))))))))))</f>
        <v>10a-b</v>
      </c>
      <c r="T274" s="10">
        <v>34.323</v>
      </c>
      <c r="U274" s="7" t="str">
        <f>IF(AND(T274&gt;=-2,T274&lt;0),"06b-2",
IF(AND(T274&gt;=0,T274&lt;2),"07a-1",
IF(AND(T274&gt;=2,T274&lt;4),"07a-2",
IF(AND(T274&gt;=4,T274&lt;6),"07a-b",
IF(AND(T274&gt;=6,T274&lt;8),"07b-1",
IF(AND(T274&gt;=8,T274&lt;10),"07b-2",
IF(AND(T274&gt;=10,T274&lt;12),"08a-1",
IF(AND(T274&gt;=12,T274&lt;14),"08a-2",
IF(AND(T274&gt;=14,T274&lt;16),"08a-b",
IF(AND(T274&gt;=16,T274&lt;18),"08b-1",
IF(AND(T274&gt;=18,T274&lt;20),"08b-2",
IF(AND(T274&gt;=20,T274&lt;22),"09a-1",
IF(AND(T274&gt;=22,T274&lt;24),"09a-2",
IF(AND(T274&gt;=24,T274&lt;26),"09a-b",
IF(AND(T274&gt;=26,T274&lt;28),"09b-1",
IF(AND(T274&gt;=28,T274&lt;30),"09b-2",
IF(AND(T274&gt;=30,T274&lt;32),"10a-1",
IF(AND(T274&gt;=32,T274&lt;34),"10a-2",
IF(AND(T274&gt;=34,T274&lt;36),"10a-b",
IF(AND(T274&gt;=36,T274&lt;38),"10b-1",
IF(AND(T274&gt;=38,T274&lt;40),"10b-2",
IF(AND(T274&gt;=40,T274&lt;42),"11a-1",
IF(AND(T274&gt;=42,T274&lt;44),"11a-2",
IF(AND(T274&gt;=44,T274&lt;46),"11a-b",
IF(AND(T274&gt;=46,T274&lt;48),"11b-1",
IF(AND(T274&gt;=48,T274&lt;50),"11b-2",
IF(AND(T274&gt;=50,T274&lt;52),"12a-1",
IF(AND(T274&gt;=52,T274&lt;54),"12a-2",
))))))))))))))))))))))))))))</f>
        <v>10a-b</v>
      </c>
      <c r="V274" s="10">
        <v>34.44</v>
      </c>
      <c r="W274" s="7" t="str">
        <f>IF(AND(V274&gt;=-2,V274&lt;0),"06b-2",
IF(AND(V274&gt;=0,V274&lt;2),"07a-1",
IF(AND(V274&gt;=2,V274&lt;4),"07a-2",
IF(AND(V274&gt;=4,V274&lt;6),"07a-b",
IF(AND(V274&gt;=6,V274&lt;8),"07b-1",
IF(AND(V274&gt;=8,V274&lt;10),"07b-2",
IF(AND(V274&gt;=10,V274&lt;12),"08a-1",
IF(AND(V274&gt;=12,V274&lt;14),"08a-2",
IF(AND(V274&gt;=14,V274&lt;16),"08a-b",
IF(AND(V274&gt;=16,V274&lt;18),"08b-1",
IF(AND(V274&gt;=18,V274&lt;20),"08b-2",
IF(AND(V274&gt;=20,V274&lt;22),"09a-1",
IF(AND(V274&gt;=22,V274&lt;24),"09a-2",
IF(AND(V274&gt;=24,V274&lt;26),"09a-b",
IF(AND(V274&gt;=26,V274&lt;28),"09b-1",
IF(AND(V274&gt;=28,V274&lt;30),"09b-2",
IF(AND(V274&gt;=30,V274&lt;32),"10a-1",
IF(AND(V274&gt;=32,V274&lt;34),"10a-2",
IF(AND(V274&gt;=34,V274&lt;36),"10a-b",
IF(AND(V274&gt;=36,V274&lt;38),"10b-1",
IF(AND(V274&gt;=38,V274&lt;40),"10b-2",
IF(AND(V274&gt;=40,V274&lt;42),"11a-1",
IF(AND(V274&gt;=42,V274&lt;44),"11a-2",
IF(AND(V274&gt;=44,V274&lt;46),"11a-b",
IF(AND(V274&gt;=46,V274&lt;48),"11b-1",
IF(AND(V274&gt;=48,V274&lt;50),"11b-2",
IF(AND(V274&gt;=50,V274&lt;52),"12a-1",
IF(AND(V274&gt;=52,V274&lt;54),"12a-2",
))))))))))))))))))))))))))))</f>
        <v>10a-b</v>
      </c>
      <c r="X274" s="10">
        <v>34.633000000000003</v>
      </c>
      <c r="Y274" s="7" t="str">
        <f>IF(AND(X274&gt;=-2,X274&lt;0),"06b-2",
IF(AND(X274&gt;=0,X274&lt;2),"07a-1",
IF(AND(X274&gt;=2,X274&lt;4),"07a-2",
IF(AND(X274&gt;=4,X274&lt;6),"07a-b",
IF(AND(X274&gt;=6,X274&lt;8),"07b-1",
IF(AND(X274&gt;=8,X274&lt;10),"07b-2",
IF(AND(X274&gt;=10,X274&lt;12),"08a-1",
IF(AND(X274&gt;=12,X274&lt;14),"08a-2",
IF(AND(X274&gt;=14,X274&lt;16),"08a-b",
IF(AND(X274&gt;=16,X274&lt;18),"08b-1",
IF(AND(X274&gt;=18,X274&lt;20),"08b-2",
IF(AND(X274&gt;=20,X274&lt;22),"09a-1",
IF(AND(X274&gt;=22,X274&lt;24),"09a-2",
IF(AND(X274&gt;=24,X274&lt;26),"09a-b",
IF(AND(X274&gt;=26,X274&lt;28),"09b-1",
IF(AND(X274&gt;=28,X274&lt;30),"09b-2",
IF(AND(X274&gt;=30,X274&lt;32),"10a-1",
IF(AND(X274&gt;=32,X274&lt;34),"10a-2",
IF(AND(X274&gt;=34,X274&lt;36),"10a-b",
IF(AND(X274&gt;=36,X274&lt;38),"10b-1",
IF(AND(X274&gt;=38,X274&lt;40),"10b-2",
IF(AND(X274&gt;=40,X274&lt;42),"11a-1",
IF(AND(X274&gt;=42,X274&lt;44),"11a-2",
IF(AND(X274&gt;=44,X274&lt;46),"11a-b",
IF(AND(X274&gt;=46,X274&lt;48),"11b-1",
IF(AND(X274&gt;=48,X274&lt;50),"11b-2",
IF(AND(X274&gt;=50,X274&lt;52),"12a-1",
IF(AND(X274&gt;=52,X274&lt;54),"12a-2",
))))))))))))))))))))))))))))</f>
        <v>10a-b</v>
      </c>
      <c r="Z274" s="8">
        <v>0</v>
      </c>
      <c r="AA274" s="8">
        <v>15</v>
      </c>
      <c r="AB274" s="8">
        <v>241</v>
      </c>
      <c r="AC274" s="8">
        <v>1347</v>
      </c>
      <c r="AD274" s="8">
        <v>0</v>
      </c>
      <c r="AE274" s="8">
        <v>2</v>
      </c>
      <c r="AF274" s="8">
        <v>15</v>
      </c>
      <c r="AG274" s="7"/>
      <c r="AH274" s="7"/>
      <c r="AI274" s="7"/>
      <c r="AJ274" s="7"/>
    </row>
    <row r="275" spans="1:36" x14ac:dyDescent="0.25">
      <c r="A275" s="7" t="s">
        <v>767</v>
      </c>
      <c r="B275" s="8" t="s">
        <v>235</v>
      </c>
      <c r="C275" s="8">
        <v>19980316</v>
      </c>
      <c r="D275" s="8">
        <v>20231231</v>
      </c>
      <c r="E275" s="8">
        <v>9416</v>
      </c>
      <c r="F275" s="8">
        <v>26</v>
      </c>
      <c r="G275" s="8">
        <v>26</v>
      </c>
      <c r="H275" s="8" t="s">
        <v>157</v>
      </c>
      <c r="I275" s="9">
        <v>26.25</v>
      </c>
      <c r="J275" s="9">
        <v>-80.108329999999995</v>
      </c>
      <c r="K275" s="18">
        <v>6.4</v>
      </c>
      <c r="L275" s="8" t="s">
        <v>768</v>
      </c>
      <c r="M275" s="8">
        <v>112</v>
      </c>
      <c r="N275" s="8">
        <v>48</v>
      </c>
      <c r="O275" s="16">
        <v>96</v>
      </c>
      <c r="P275" s="8">
        <v>22</v>
      </c>
      <c r="Q275" s="7" t="str">
        <f>IF(AND(P275&gt;=-2,P275&lt;0),"06b-2",
IF(AND(P275&gt;=0,P275&lt;2),"07a-1",
IF(AND(P275&gt;=2,P275&lt;4),"07a-2",
IF(AND(P275&gt;=4,P275&lt;6),"07a-b",
IF(AND(P275&gt;=6,P275&lt;8),"07b-1",
IF(AND(P275&gt;=8,P275&lt;10),"07b-2",
IF(AND(P275&gt;=10,P275&lt;12),"08a-1",
IF(AND(P275&gt;=12,P275&lt;14),"08a-2",
IF(AND(P275&gt;=14,P275&lt;16),"08a-b",
IF(AND(P275&gt;=16,P275&lt;18),"08b-1",
IF(AND(P275&gt;=18,P275&lt;20),"08b-2",
IF(AND(P275&gt;=20,P275&lt;22),"09a-1",
IF(AND(P275&gt;=22,P275&lt;24),"09a-2",
IF(AND(P275&gt;=24,P275&lt;26),"09a-b",
IF(AND(P275&gt;=26,P275&lt;28),"09b-1",
IF(AND(P275&gt;=28,P275&lt;30),"09b-2",
IF(AND(P275&gt;=30,P275&lt;32),"10a-1",
IF(AND(P275&gt;=32,P275&lt;34),"10a-2",
IF(AND(P275&gt;=34,P275&lt;36),"10a-b",
IF(AND(P275&gt;=36,P275&lt;38),"10b-1",
IF(AND(P275&gt;=38,P275&lt;40),"10b-2",
IF(AND(P275&gt;=40,P275&lt;42),"11a-1",
IF(AND(P275&gt;=42,P275&lt;44),"11a-2",
IF(AND(P275&gt;=44,P275&lt;46),"11a-b",
IF(AND(P275&gt;=46,P275&lt;48),"11b-1",
IF(AND(P275&gt;=48,P275&lt;50),"11b-2",
IF(AND(P275&gt;=50,P275&lt;52),"12a-1",
IF(AND(P275&gt;=52,P275&lt;54),"12a-2",
))))))))))))))))))))))))))))</f>
        <v>09a-2</v>
      </c>
      <c r="R275" s="10">
        <v>38.692</v>
      </c>
      <c r="S275" s="7" t="str">
        <f>IF(AND(R275&gt;=-2,R275&lt;0),"06b-2",
IF(AND(R275&gt;=0,R275&lt;2),"07a-1",
IF(AND(R275&gt;=2,R275&lt;4),"07a-2",
IF(AND(R275&gt;=4,R275&lt;6),"07a-b",
IF(AND(R275&gt;=6,R275&lt;8),"07b-1",
IF(AND(R275&gt;=8,R275&lt;10),"07b-2",
IF(AND(R275&gt;=10,R275&lt;12),"08a-1",
IF(AND(R275&gt;=12,R275&lt;14),"08a-2",
IF(AND(R275&gt;=14,R275&lt;16),"08a-b",
IF(AND(R275&gt;=16,R275&lt;18),"08b-1",
IF(AND(R275&gt;=18,R275&lt;20),"08b-2",
IF(AND(R275&gt;=20,R275&lt;22),"09a-1",
IF(AND(R275&gt;=22,R275&lt;24),"09a-2",
IF(AND(R275&gt;=24,R275&lt;26),"09a-b",
IF(AND(R275&gt;=26,R275&lt;28),"09b-1",
IF(AND(R275&gt;=28,R275&lt;30),"09b-2",
IF(AND(R275&gt;=30,R275&lt;32),"10a-1",
IF(AND(R275&gt;=32,R275&lt;34),"10a-2",
IF(AND(R275&gt;=34,R275&lt;36),"10a-b",
IF(AND(R275&gt;=36,R275&lt;38),"10b-1",
IF(AND(R275&gt;=38,R275&lt;40),"10b-2",
IF(AND(R275&gt;=40,R275&lt;42),"11a-1",
IF(AND(R275&gt;=42,R275&lt;44),"11a-2",
IF(AND(R275&gt;=44,R275&lt;46),"11a-b",
IF(AND(R275&gt;=46,R275&lt;48),"11b-1",
IF(AND(R275&gt;=48,R275&lt;50),"11b-2",
IF(AND(R275&gt;=50,R275&lt;52),"12a-1",
IF(AND(R275&gt;=52,R275&lt;54),"12a-2",
))))))))))))))))))))))))))))</f>
        <v>10b-2</v>
      </c>
      <c r="T275" s="10">
        <v>38.692</v>
      </c>
      <c r="U275" s="7" t="str">
        <f>IF(AND(T275&gt;=-2,T275&lt;0),"06b-2",
IF(AND(T275&gt;=0,T275&lt;2),"07a-1",
IF(AND(T275&gt;=2,T275&lt;4),"07a-2",
IF(AND(T275&gt;=4,T275&lt;6),"07a-b",
IF(AND(T275&gt;=6,T275&lt;8),"07b-1",
IF(AND(T275&gt;=8,T275&lt;10),"07b-2",
IF(AND(T275&gt;=10,T275&lt;12),"08a-1",
IF(AND(T275&gt;=12,T275&lt;14),"08a-2",
IF(AND(T275&gt;=14,T275&lt;16),"08a-b",
IF(AND(T275&gt;=16,T275&lt;18),"08b-1",
IF(AND(T275&gt;=18,T275&lt;20),"08b-2",
IF(AND(T275&gt;=20,T275&lt;22),"09a-1",
IF(AND(T275&gt;=22,T275&lt;24),"09a-2",
IF(AND(T275&gt;=24,T275&lt;26),"09a-b",
IF(AND(T275&gt;=26,T275&lt;28),"09b-1",
IF(AND(T275&gt;=28,T275&lt;30),"09b-2",
IF(AND(T275&gt;=30,T275&lt;32),"10a-1",
IF(AND(T275&gt;=32,T275&lt;34),"10a-2",
IF(AND(T275&gt;=34,T275&lt;36),"10a-b",
IF(AND(T275&gt;=36,T275&lt;38),"10b-1",
IF(AND(T275&gt;=38,T275&lt;40),"10b-2",
IF(AND(T275&gt;=40,T275&lt;42),"11a-1",
IF(AND(T275&gt;=42,T275&lt;44),"11a-2",
IF(AND(T275&gt;=44,T275&lt;46),"11a-b",
IF(AND(T275&gt;=46,T275&lt;48),"11b-1",
IF(AND(T275&gt;=48,T275&lt;50),"11b-2",
IF(AND(T275&gt;=50,T275&lt;52),"12a-1",
IF(AND(T275&gt;=52,T275&lt;54),"12a-2",
))))))))))))))))))))))))))))</f>
        <v>10b-2</v>
      </c>
      <c r="V275" s="10">
        <v>38.692</v>
      </c>
      <c r="W275" s="7" t="str">
        <f>IF(AND(V275&gt;=-2,V275&lt;0),"06b-2",
IF(AND(V275&gt;=0,V275&lt;2),"07a-1",
IF(AND(V275&gt;=2,V275&lt;4),"07a-2",
IF(AND(V275&gt;=4,V275&lt;6),"07a-b",
IF(AND(V275&gt;=6,V275&lt;8),"07b-1",
IF(AND(V275&gt;=8,V275&lt;10),"07b-2",
IF(AND(V275&gt;=10,V275&lt;12),"08a-1",
IF(AND(V275&gt;=12,V275&lt;14),"08a-2",
IF(AND(V275&gt;=14,V275&lt;16),"08a-b",
IF(AND(V275&gt;=16,V275&lt;18),"08b-1",
IF(AND(V275&gt;=18,V275&lt;20),"08b-2",
IF(AND(V275&gt;=20,V275&lt;22),"09a-1",
IF(AND(V275&gt;=22,V275&lt;24),"09a-2",
IF(AND(V275&gt;=24,V275&lt;26),"09a-b",
IF(AND(V275&gt;=26,V275&lt;28),"09b-1",
IF(AND(V275&gt;=28,V275&lt;30),"09b-2",
IF(AND(V275&gt;=30,V275&lt;32),"10a-1",
IF(AND(V275&gt;=32,V275&lt;34),"10a-2",
IF(AND(V275&gt;=34,V275&lt;36),"10a-b",
IF(AND(V275&gt;=36,V275&lt;38),"10b-1",
IF(AND(V275&gt;=38,V275&lt;40),"10b-2",
IF(AND(V275&gt;=40,V275&lt;42),"11a-1",
IF(AND(V275&gt;=42,V275&lt;44),"11a-2",
IF(AND(V275&gt;=44,V275&lt;46),"11a-b",
IF(AND(V275&gt;=46,V275&lt;48),"11b-1",
IF(AND(V275&gt;=48,V275&lt;50),"11b-2",
IF(AND(V275&gt;=50,V275&lt;52),"12a-1",
IF(AND(V275&gt;=52,V275&lt;54),"12a-2",
))))))))))))))))))))))))))))</f>
        <v>10b-2</v>
      </c>
      <c r="X275" s="10">
        <v>38.692</v>
      </c>
      <c r="Y275" s="7" t="str">
        <f>IF(AND(X275&gt;=-2,X275&lt;0),"06b-2",
IF(AND(X275&gt;=0,X275&lt;2),"07a-1",
IF(AND(X275&gt;=2,X275&lt;4),"07a-2",
IF(AND(X275&gt;=4,X275&lt;6),"07a-b",
IF(AND(X275&gt;=6,X275&lt;8),"07b-1",
IF(AND(X275&gt;=8,X275&lt;10),"07b-2",
IF(AND(X275&gt;=10,X275&lt;12),"08a-1",
IF(AND(X275&gt;=12,X275&lt;14),"08a-2",
IF(AND(X275&gt;=14,X275&lt;16),"08a-b",
IF(AND(X275&gt;=16,X275&lt;18),"08b-1",
IF(AND(X275&gt;=18,X275&lt;20),"08b-2",
IF(AND(X275&gt;=20,X275&lt;22),"09a-1",
IF(AND(X275&gt;=22,X275&lt;24),"09a-2",
IF(AND(X275&gt;=24,X275&lt;26),"09a-b",
IF(AND(X275&gt;=26,X275&lt;28),"09b-1",
IF(AND(X275&gt;=28,X275&lt;30),"09b-2",
IF(AND(X275&gt;=30,X275&lt;32),"10a-1",
IF(AND(X275&gt;=32,X275&lt;34),"10a-2",
IF(AND(X275&gt;=34,X275&lt;36),"10a-b",
IF(AND(X275&gt;=36,X275&lt;38),"10b-1",
IF(AND(X275&gt;=38,X275&lt;40),"10b-2",
IF(AND(X275&gt;=40,X275&lt;42),"11a-1",
IF(AND(X275&gt;=42,X275&lt;44),"11a-2",
IF(AND(X275&gt;=44,X275&lt;46),"11a-b",
IF(AND(X275&gt;=46,X275&lt;48),"11b-1",
IF(AND(X275&gt;=48,X275&lt;50),"11b-2",
IF(AND(X275&gt;=50,X275&lt;52),"12a-1",
IF(AND(X275&gt;=52,X275&lt;54),"12a-2",
))))))))))))))))))))))))))))</f>
        <v>10b-2</v>
      </c>
      <c r="Z275" s="8">
        <v>0</v>
      </c>
      <c r="AA275" s="8">
        <v>4</v>
      </c>
      <c r="AB275" s="8">
        <v>27</v>
      </c>
      <c r="AC275" s="8">
        <v>278</v>
      </c>
      <c r="AD275" s="8">
        <v>0</v>
      </c>
      <c r="AE275" s="8">
        <v>0</v>
      </c>
      <c r="AF275" s="8">
        <v>1</v>
      </c>
      <c r="AG275" s="7"/>
      <c r="AH275" s="7" t="s">
        <v>769</v>
      </c>
      <c r="AI275" s="7" t="s">
        <v>770</v>
      </c>
      <c r="AJ275" s="7"/>
    </row>
    <row r="276" spans="1:36" x14ac:dyDescent="0.25">
      <c r="A276" s="7" t="s">
        <v>771</v>
      </c>
      <c r="B276" s="8" t="s">
        <v>235</v>
      </c>
      <c r="C276" s="8">
        <v>19410301</v>
      </c>
      <c r="D276" s="8">
        <v>19440229</v>
      </c>
      <c r="E276" s="8">
        <v>1088</v>
      </c>
      <c r="F276" s="8">
        <v>4</v>
      </c>
      <c r="G276" s="8">
        <v>3</v>
      </c>
      <c r="H276" s="8" t="s">
        <v>92</v>
      </c>
      <c r="I276" s="9">
        <v>30.233329999999999</v>
      </c>
      <c r="J276" s="9">
        <v>-81.383330000000001</v>
      </c>
      <c r="K276" s="18"/>
      <c r="L276" s="8"/>
      <c r="M276" s="8">
        <v>99</v>
      </c>
      <c r="N276" s="8">
        <v>49</v>
      </c>
      <c r="O276" s="16">
        <v>83</v>
      </c>
      <c r="P276" s="8">
        <v>25</v>
      </c>
      <c r="Q276" s="7" t="str">
        <f>IF(AND(P276&gt;=-2,P276&lt;0),"06b-2",
IF(AND(P276&gt;=0,P276&lt;2),"07a-1",
IF(AND(P276&gt;=2,P276&lt;4),"07a-2",
IF(AND(P276&gt;=4,P276&lt;6),"07a-b",
IF(AND(P276&gt;=6,P276&lt;8),"07b-1",
IF(AND(P276&gt;=8,P276&lt;10),"07b-2",
IF(AND(P276&gt;=10,P276&lt;12),"08a-1",
IF(AND(P276&gt;=12,P276&lt;14),"08a-2",
IF(AND(P276&gt;=14,P276&lt;16),"08a-b",
IF(AND(P276&gt;=16,P276&lt;18),"08b-1",
IF(AND(P276&gt;=18,P276&lt;20),"08b-2",
IF(AND(P276&gt;=20,P276&lt;22),"09a-1",
IF(AND(P276&gt;=22,P276&lt;24),"09a-2",
IF(AND(P276&gt;=24,P276&lt;26),"09a-b",
IF(AND(P276&gt;=26,P276&lt;28),"09b-1",
IF(AND(P276&gt;=28,P276&lt;30),"09b-2",
IF(AND(P276&gt;=30,P276&lt;32),"10a-1",
IF(AND(P276&gt;=32,P276&lt;34),"10a-2",
IF(AND(P276&gt;=34,P276&lt;36),"10a-b",
IF(AND(P276&gt;=36,P276&lt;38),"10b-1",
IF(AND(P276&gt;=38,P276&lt;40),"10b-2",
IF(AND(P276&gt;=40,P276&lt;42),"11a-1",
IF(AND(P276&gt;=42,P276&lt;44),"11a-2",
IF(AND(P276&gt;=44,P276&lt;46),"11a-b",
IF(AND(P276&gt;=46,P276&lt;48),"11b-1",
IF(AND(P276&gt;=48,P276&lt;50),"11b-2",
IF(AND(P276&gt;=50,P276&lt;52),"12a-1",
IF(AND(P276&gt;=52,P276&lt;54),"12a-2",
))))))))))))))))))))))))))))</f>
        <v>09a-b</v>
      </c>
      <c r="R276" s="10">
        <v>27</v>
      </c>
      <c r="S276" s="7" t="str">
        <f>IF(AND(R276&gt;=-2,R276&lt;0),"06b-2",
IF(AND(R276&gt;=0,R276&lt;2),"07a-1",
IF(AND(R276&gt;=2,R276&lt;4),"07a-2",
IF(AND(R276&gt;=4,R276&lt;6),"07a-b",
IF(AND(R276&gt;=6,R276&lt;8),"07b-1",
IF(AND(R276&gt;=8,R276&lt;10),"07b-2",
IF(AND(R276&gt;=10,R276&lt;12),"08a-1",
IF(AND(R276&gt;=12,R276&lt;14),"08a-2",
IF(AND(R276&gt;=14,R276&lt;16),"08a-b",
IF(AND(R276&gt;=16,R276&lt;18),"08b-1",
IF(AND(R276&gt;=18,R276&lt;20),"08b-2",
IF(AND(R276&gt;=20,R276&lt;22),"09a-1",
IF(AND(R276&gt;=22,R276&lt;24),"09a-2",
IF(AND(R276&gt;=24,R276&lt;26),"09a-b",
IF(AND(R276&gt;=26,R276&lt;28),"09b-1",
IF(AND(R276&gt;=28,R276&lt;30),"09b-2",
IF(AND(R276&gt;=30,R276&lt;32),"10a-1",
IF(AND(R276&gt;=32,R276&lt;34),"10a-2",
IF(AND(R276&gt;=34,R276&lt;36),"10a-b",
IF(AND(R276&gt;=36,R276&lt;38),"10b-1",
IF(AND(R276&gt;=38,R276&lt;40),"10b-2",
IF(AND(R276&gt;=40,R276&lt;42),"11a-1",
IF(AND(R276&gt;=42,R276&lt;44),"11a-2",
IF(AND(R276&gt;=44,R276&lt;46),"11a-b",
IF(AND(R276&gt;=46,R276&lt;48),"11b-1",
IF(AND(R276&gt;=48,R276&lt;50),"11b-2",
IF(AND(R276&gt;=50,R276&lt;52),"12a-1",
IF(AND(R276&gt;=52,R276&lt;54),"12a-2",
))))))))))))))))))))))))))))</f>
        <v>09b-1</v>
      </c>
      <c r="T276" s="10">
        <v>27</v>
      </c>
      <c r="U276" s="7" t="str">
        <f>IF(AND(T276&gt;=-2,T276&lt;0),"06b-2",
IF(AND(T276&gt;=0,T276&lt;2),"07a-1",
IF(AND(T276&gt;=2,T276&lt;4),"07a-2",
IF(AND(T276&gt;=4,T276&lt;6),"07a-b",
IF(AND(T276&gt;=6,T276&lt;8),"07b-1",
IF(AND(T276&gt;=8,T276&lt;10),"07b-2",
IF(AND(T276&gt;=10,T276&lt;12),"08a-1",
IF(AND(T276&gt;=12,T276&lt;14),"08a-2",
IF(AND(T276&gt;=14,T276&lt;16),"08a-b",
IF(AND(T276&gt;=16,T276&lt;18),"08b-1",
IF(AND(T276&gt;=18,T276&lt;20),"08b-2",
IF(AND(T276&gt;=20,T276&lt;22),"09a-1",
IF(AND(T276&gt;=22,T276&lt;24),"09a-2",
IF(AND(T276&gt;=24,T276&lt;26),"09a-b",
IF(AND(T276&gt;=26,T276&lt;28),"09b-1",
IF(AND(T276&gt;=28,T276&lt;30),"09b-2",
IF(AND(T276&gt;=30,T276&lt;32),"10a-1",
IF(AND(T276&gt;=32,T276&lt;34),"10a-2",
IF(AND(T276&gt;=34,T276&lt;36),"10a-b",
IF(AND(T276&gt;=36,T276&lt;38),"10b-1",
IF(AND(T276&gt;=38,T276&lt;40),"10b-2",
IF(AND(T276&gt;=40,T276&lt;42),"11a-1",
IF(AND(T276&gt;=42,T276&lt;44),"11a-2",
IF(AND(T276&gt;=44,T276&lt;46),"11a-b",
IF(AND(T276&gt;=46,T276&lt;48),"11b-1",
IF(AND(T276&gt;=48,T276&lt;50),"11b-2",
IF(AND(T276&gt;=50,T276&lt;52),"12a-1",
IF(AND(T276&gt;=52,T276&lt;54),"12a-2",
))))))))))))))))))))))))))))</f>
        <v>09b-1</v>
      </c>
      <c r="V276" s="10">
        <v>27</v>
      </c>
      <c r="W276" s="7" t="str">
        <f>IF(AND(V276&gt;=-2,V276&lt;0),"06b-2",
IF(AND(V276&gt;=0,V276&lt;2),"07a-1",
IF(AND(V276&gt;=2,V276&lt;4),"07a-2",
IF(AND(V276&gt;=4,V276&lt;6),"07a-b",
IF(AND(V276&gt;=6,V276&lt;8),"07b-1",
IF(AND(V276&gt;=8,V276&lt;10),"07b-2",
IF(AND(V276&gt;=10,V276&lt;12),"08a-1",
IF(AND(V276&gt;=12,V276&lt;14),"08a-2",
IF(AND(V276&gt;=14,V276&lt;16),"08a-b",
IF(AND(V276&gt;=16,V276&lt;18),"08b-1",
IF(AND(V276&gt;=18,V276&lt;20),"08b-2",
IF(AND(V276&gt;=20,V276&lt;22),"09a-1",
IF(AND(V276&gt;=22,V276&lt;24),"09a-2",
IF(AND(V276&gt;=24,V276&lt;26),"09a-b",
IF(AND(V276&gt;=26,V276&lt;28),"09b-1",
IF(AND(V276&gt;=28,V276&lt;30),"09b-2",
IF(AND(V276&gt;=30,V276&lt;32),"10a-1",
IF(AND(V276&gt;=32,V276&lt;34),"10a-2",
IF(AND(V276&gt;=34,V276&lt;36),"10a-b",
IF(AND(V276&gt;=36,V276&lt;38),"10b-1",
IF(AND(V276&gt;=38,V276&lt;40),"10b-2",
IF(AND(V276&gt;=40,V276&lt;42),"11a-1",
IF(AND(V276&gt;=42,V276&lt;44),"11a-2",
IF(AND(V276&gt;=44,V276&lt;46),"11a-b",
IF(AND(V276&gt;=46,V276&lt;48),"11b-1",
IF(AND(V276&gt;=48,V276&lt;50),"11b-2",
IF(AND(V276&gt;=50,V276&lt;52),"12a-1",
IF(AND(V276&gt;=52,V276&lt;54),"12a-2",
))))))))))))))))))))))))))))</f>
        <v>09b-1</v>
      </c>
      <c r="X276" s="10">
        <v>27</v>
      </c>
      <c r="Y276" s="7" t="str">
        <f>IF(AND(X276&gt;=-2,X276&lt;0),"06b-2",
IF(AND(X276&gt;=0,X276&lt;2),"07a-1",
IF(AND(X276&gt;=2,X276&lt;4),"07a-2",
IF(AND(X276&gt;=4,X276&lt;6),"07a-b",
IF(AND(X276&gt;=6,X276&lt;8),"07b-1",
IF(AND(X276&gt;=8,X276&lt;10),"07b-2",
IF(AND(X276&gt;=10,X276&lt;12),"08a-1",
IF(AND(X276&gt;=12,X276&lt;14),"08a-2",
IF(AND(X276&gt;=14,X276&lt;16),"08a-b",
IF(AND(X276&gt;=16,X276&lt;18),"08b-1",
IF(AND(X276&gt;=18,X276&lt;20),"08b-2",
IF(AND(X276&gt;=20,X276&lt;22),"09a-1",
IF(AND(X276&gt;=22,X276&lt;24),"09a-2",
IF(AND(X276&gt;=24,X276&lt;26),"09a-b",
IF(AND(X276&gt;=26,X276&lt;28),"09b-1",
IF(AND(X276&gt;=28,X276&lt;30),"09b-2",
IF(AND(X276&gt;=30,X276&lt;32),"10a-1",
IF(AND(X276&gt;=32,X276&lt;34),"10a-2",
IF(AND(X276&gt;=34,X276&lt;36),"10a-b",
IF(AND(X276&gt;=36,X276&lt;38),"10b-1",
IF(AND(X276&gt;=38,X276&lt;40),"10b-2",
IF(AND(X276&gt;=40,X276&lt;42),"11a-1",
IF(AND(X276&gt;=42,X276&lt;44),"11a-2",
IF(AND(X276&gt;=44,X276&lt;46),"11a-b",
IF(AND(X276&gt;=46,X276&lt;48),"11b-1",
IF(AND(X276&gt;=48,X276&lt;50),"11b-2",
IF(AND(X276&gt;=50,X276&lt;52),"12a-1",
IF(AND(X276&gt;=52,X276&lt;54),"12a-2",
))))))))))))))))))))))))))))</f>
        <v>09b-1</v>
      </c>
      <c r="Z276" s="8">
        <v>0</v>
      </c>
      <c r="AA276" s="8">
        <v>9</v>
      </c>
      <c r="AB276" s="8">
        <v>74</v>
      </c>
      <c r="AC276" s="8">
        <v>209</v>
      </c>
      <c r="AD276" s="8">
        <v>0</v>
      </c>
      <c r="AE276" s="8">
        <v>0</v>
      </c>
      <c r="AF276" s="8">
        <v>3</v>
      </c>
      <c r="AG276" s="7" t="s">
        <v>772</v>
      </c>
      <c r="AH276" s="7"/>
      <c r="AI276" s="7"/>
      <c r="AJ276" s="7"/>
    </row>
    <row r="277" spans="1:36" x14ac:dyDescent="0.25">
      <c r="A277" s="7" t="s">
        <v>773</v>
      </c>
      <c r="B277" s="8" t="s">
        <v>235</v>
      </c>
      <c r="C277" s="8">
        <v>20020801</v>
      </c>
      <c r="D277" s="8">
        <v>20231231</v>
      </c>
      <c r="E277" s="8">
        <v>7754</v>
      </c>
      <c r="F277" s="8">
        <v>22</v>
      </c>
      <c r="G277" s="8">
        <v>22</v>
      </c>
      <c r="H277" s="8" t="s">
        <v>142</v>
      </c>
      <c r="I277" s="9">
        <v>27.099699999999999</v>
      </c>
      <c r="J277" s="9">
        <v>-80.262699999999995</v>
      </c>
      <c r="K277" s="18">
        <v>3.7</v>
      </c>
      <c r="L277" s="8"/>
      <c r="M277" s="8">
        <v>99</v>
      </c>
      <c r="N277" s="8">
        <v>41</v>
      </c>
      <c r="O277" s="16">
        <v>84</v>
      </c>
      <c r="P277" s="8">
        <v>26</v>
      </c>
      <c r="Q277" s="7" t="str">
        <f>IF(AND(P277&gt;=-2,P277&lt;0),"06b-2",
IF(AND(P277&gt;=0,P277&lt;2),"07a-1",
IF(AND(P277&gt;=2,P277&lt;4),"07a-2",
IF(AND(P277&gt;=4,P277&lt;6),"07a-b",
IF(AND(P277&gt;=6,P277&lt;8),"07b-1",
IF(AND(P277&gt;=8,P277&lt;10),"07b-2",
IF(AND(P277&gt;=10,P277&lt;12),"08a-1",
IF(AND(P277&gt;=12,P277&lt;14),"08a-2",
IF(AND(P277&gt;=14,P277&lt;16),"08a-b",
IF(AND(P277&gt;=16,P277&lt;18),"08b-1",
IF(AND(P277&gt;=18,P277&lt;20),"08b-2",
IF(AND(P277&gt;=20,P277&lt;22),"09a-1",
IF(AND(P277&gt;=22,P277&lt;24),"09a-2",
IF(AND(P277&gt;=24,P277&lt;26),"09a-b",
IF(AND(P277&gt;=26,P277&lt;28),"09b-1",
IF(AND(P277&gt;=28,P277&lt;30),"09b-2",
IF(AND(P277&gt;=30,P277&lt;32),"10a-1",
IF(AND(P277&gt;=32,P277&lt;34),"10a-2",
IF(AND(P277&gt;=34,P277&lt;36),"10a-b",
IF(AND(P277&gt;=36,P277&lt;38),"10b-1",
IF(AND(P277&gt;=38,P277&lt;40),"10b-2",
IF(AND(P277&gt;=40,P277&lt;42),"11a-1",
IF(AND(P277&gt;=42,P277&lt;44),"11a-2",
IF(AND(P277&gt;=44,P277&lt;46),"11a-b",
IF(AND(P277&gt;=46,P277&lt;48),"11b-1",
IF(AND(P277&gt;=48,P277&lt;50),"11b-2",
IF(AND(P277&gt;=50,P277&lt;52),"12a-1",
IF(AND(P277&gt;=52,P277&lt;54),"12a-2",
))))))))))))))))))))))))))))</f>
        <v>09b-1</v>
      </c>
      <c r="R277" s="10">
        <v>35.5</v>
      </c>
      <c r="S277" s="7" t="str">
        <f>IF(AND(R277&gt;=-2,R277&lt;0),"06b-2",
IF(AND(R277&gt;=0,R277&lt;2),"07a-1",
IF(AND(R277&gt;=2,R277&lt;4),"07a-2",
IF(AND(R277&gt;=4,R277&lt;6),"07a-b",
IF(AND(R277&gt;=6,R277&lt;8),"07b-1",
IF(AND(R277&gt;=8,R277&lt;10),"07b-2",
IF(AND(R277&gt;=10,R277&lt;12),"08a-1",
IF(AND(R277&gt;=12,R277&lt;14),"08a-2",
IF(AND(R277&gt;=14,R277&lt;16),"08a-b",
IF(AND(R277&gt;=16,R277&lt;18),"08b-1",
IF(AND(R277&gt;=18,R277&lt;20),"08b-2",
IF(AND(R277&gt;=20,R277&lt;22),"09a-1",
IF(AND(R277&gt;=22,R277&lt;24),"09a-2",
IF(AND(R277&gt;=24,R277&lt;26),"09a-b",
IF(AND(R277&gt;=26,R277&lt;28),"09b-1",
IF(AND(R277&gt;=28,R277&lt;30),"09b-2",
IF(AND(R277&gt;=30,R277&lt;32),"10a-1",
IF(AND(R277&gt;=32,R277&lt;34),"10a-2",
IF(AND(R277&gt;=34,R277&lt;36),"10a-b",
IF(AND(R277&gt;=36,R277&lt;38),"10b-1",
IF(AND(R277&gt;=38,R277&lt;40),"10b-2",
IF(AND(R277&gt;=40,R277&lt;42),"11a-1",
IF(AND(R277&gt;=42,R277&lt;44),"11a-2",
IF(AND(R277&gt;=44,R277&lt;46),"11a-b",
IF(AND(R277&gt;=46,R277&lt;48),"11b-1",
IF(AND(R277&gt;=48,R277&lt;50),"11b-2",
IF(AND(R277&gt;=50,R277&lt;52),"12a-1",
IF(AND(R277&gt;=52,R277&lt;54),"12a-2",
))))))))))))))))))))))))))))</f>
        <v>10a-b</v>
      </c>
      <c r="T277" s="10">
        <v>35.5</v>
      </c>
      <c r="U277" s="7" t="str">
        <f>IF(AND(T277&gt;=-2,T277&lt;0),"06b-2",
IF(AND(T277&gt;=0,T277&lt;2),"07a-1",
IF(AND(T277&gt;=2,T277&lt;4),"07a-2",
IF(AND(T277&gt;=4,T277&lt;6),"07a-b",
IF(AND(T277&gt;=6,T277&lt;8),"07b-1",
IF(AND(T277&gt;=8,T277&lt;10),"07b-2",
IF(AND(T277&gt;=10,T277&lt;12),"08a-1",
IF(AND(T277&gt;=12,T277&lt;14),"08a-2",
IF(AND(T277&gt;=14,T277&lt;16),"08a-b",
IF(AND(T277&gt;=16,T277&lt;18),"08b-1",
IF(AND(T277&gt;=18,T277&lt;20),"08b-2",
IF(AND(T277&gt;=20,T277&lt;22),"09a-1",
IF(AND(T277&gt;=22,T277&lt;24),"09a-2",
IF(AND(T277&gt;=24,T277&lt;26),"09a-b",
IF(AND(T277&gt;=26,T277&lt;28),"09b-1",
IF(AND(T277&gt;=28,T277&lt;30),"09b-2",
IF(AND(T277&gt;=30,T277&lt;32),"10a-1",
IF(AND(T277&gt;=32,T277&lt;34),"10a-2",
IF(AND(T277&gt;=34,T277&lt;36),"10a-b",
IF(AND(T277&gt;=36,T277&lt;38),"10b-1",
IF(AND(T277&gt;=38,T277&lt;40),"10b-2",
IF(AND(T277&gt;=40,T277&lt;42),"11a-1",
IF(AND(T277&gt;=42,T277&lt;44),"11a-2",
IF(AND(T277&gt;=44,T277&lt;46),"11a-b",
IF(AND(T277&gt;=46,T277&lt;48),"11b-1",
IF(AND(T277&gt;=48,T277&lt;50),"11b-2",
IF(AND(T277&gt;=50,T277&lt;52),"12a-1",
IF(AND(T277&gt;=52,T277&lt;54),"12a-2",
))))))))))))))))))))))))))))</f>
        <v>10a-b</v>
      </c>
      <c r="V277" s="10">
        <v>35.5</v>
      </c>
      <c r="W277" s="7" t="str">
        <f>IF(AND(V277&gt;=-2,V277&lt;0),"06b-2",
IF(AND(V277&gt;=0,V277&lt;2),"07a-1",
IF(AND(V277&gt;=2,V277&lt;4),"07a-2",
IF(AND(V277&gt;=4,V277&lt;6),"07a-b",
IF(AND(V277&gt;=6,V277&lt;8),"07b-1",
IF(AND(V277&gt;=8,V277&lt;10),"07b-2",
IF(AND(V277&gt;=10,V277&lt;12),"08a-1",
IF(AND(V277&gt;=12,V277&lt;14),"08a-2",
IF(AND(V277&gt;=14,V277&lt;16),"08a-b",
IF(AND(V277&gt;=16,V277&lt;18),"08b-1",
IF(AND(V277&gt;=18,V277&lt;20),"08b-2",
IF(AND(V277&gt;=20,V277&lt;22),"09a-1",
IF(AND(V277&gt;=22,V277&lt;24),"09a-2",
IF(AND(V277&gt;=24,V277&lt;26),"09a-b",
IF(AND(V277&gt;=26,V277&lt;28),"09b-1",
IF(AND(V277&gt;=28,V277&lt;30),"09b-2",
IF(AND(V277&gt;=30,V277&lt;32),"10a-1",
IF(AND(V277&gt;=32,V277&lt;34),"10a-2",
IF(AND(V277&gt;=34,V277&lt;36),"10a-b",
IF(AND(V277&gt;=36,V277&lt;38),"10b-1",
IF(AND(V277&gt;=38,V277&lt;40),"10b-2",
IF(AND(V277&gt;=40,V277&lt;42),"11a-1",
IF(AND(V277&gt;=42,V277&lt;44),"11a-2",
IF(AND(V277&gt;=44,V277&lt;46),"11a-b",
IF(AND(V277&gt;=46,V277&lt;48),"11b-1",
IF(AND(V277&gt;=48,V277&lt;50),"11b-2",
IF(AND(V277&gt;=50,V277&lt;52),"12a-1",
IF(AND(V277&gt;=52,V277&lt;54),"12a-2",
))))))))))))))))))))))))))))</f>
        <v>10a-b</v>
      </c>
      <c r="X277" s="10">
        <v>35.5</v>
      </c>
      <c r="Y277" s="7" t="str">
        <f>IF(AND(X277&gt;=-2,X277&lt;0),"06b-2",
IF(AND(X277&gt;=0,X277&lt;2),"07a-1",
IF(AND(X277&gt;=2,X277&lt;4),"07a-2",
IF(AND(X277&gt;=4,X277&lt;6),"07a-b",
IF(AND(X277&gt;=6,X277&lt;8),"07b-1",
IF(AND(X277&gt;=8,X277&lt;10),"07b-2",
IF(AND(X277&gt;=10,X277&lt;12),"08a-1",
IF(AND(X277&gt;=12,X277&lt;14),"08a-2",
IF(AND(X277&gt;=14,X277&lt;16),"08a-b",
IF(AND(X277&gt;=16,X277&lt;18),"08b-1",
IF(AND(X277&gt;=18,X277&lt;20),"08b-2",
IF(AND(X277&gt;=20,X277&lt;22),"09a-1",
IF(AND(X277&gt;=22,X277&lt;24),"09a-2",
IF(AND(X277&gt;=24,X277&lt;26),"09a-b",
IF(AND(X277&gt;=26,X277&lt;28),"09b-1",
IF(AND(X277&gt;=28,X277&lt;30),"09b-2",
IF(AND(X277&gt;=30,X277&lt;32),"10a-1",
IF(AND(X277&gt;=32,X277&lt;34),"10a-2",
IF(AND(X277&gt;=34,X277&lt;36),"10a-b",
IF(AND(X277&gt;=36,X277&lt;38),"10b-1",
IF(AND(X277&gt;=38,X277&lt;40),"10b-2",
IF(AND(X277&gt;=40,X277&lt;42),"11a-1",
IF(AND(X277&gt;=42,X277&lt;44),"11a-2",
IF(AND(X277&gt;=44,X277&lt;46),"11a-b",
IF(AND(X277&gt;=46,X277&lt;48),"11b-1",
IF(AND(X277&gt;=48,X277&lt;50),"11b-2",
IF(AND(X277&gt;=50,X277&lt;52),"12a-1",
IF(AND(X277&gt;=52,X277&lt;54),"12a-2",
))))))))))))))))))))))))))))</f>
        <v>10a-b</v>
      </c>
      <c r="Z277" s="8">
        <v>0</v>
      </c>
      <c r="AA277" s="8">
        <v>5</v>
      </c>
      <c r="AB277" s="8">
        <v>115</v>
      </c>
      <c r="AC277" s="8">
        <v>687</v>
      </c>
      <c r="AD277" s="8">
        <v>0</v>
      </c>
      <c r="AE277" s="8">
        <v>0</v>
      </c>
      <c r="AF277" s="8">
        <v>4</v>
      </c>
      <c r="AG277" s="7"/>
      <c r="AH277" s="7"/>
      <c r="AI277" s="7"/>
      <c r="AJ277" s="7"/>
    </row>
    <row r="278" spans="1:36" x14ac:dyDescent="0.25">
      <c r="A278" s="7" t="s">
        <v>774</v>
      </c>
      <c r="B278" s="8" t="s">
        <v>235</v>
      </c>
      <c r="C278" s="8">
        <v>19140501</v>
      </c>
      <c r="D278" s="8">
        <v>19651031</v>
      </c>
      <c r="E278" s="8">
        <v>18039</v>
      </c>
      <c r="F278" s="8">
        <v>52</v>
      </c>
      <c r="G278" s="8">
        <v>52</v>
      </c>
      <c r="H278" s="8" t="s">
        <v>179</v>
      </c>
      <c r="I278" s="9">
        <v>26.933330000000002</v>
      </c>
      <c r="J278" s="9">
        <v>-82.05</v>
      </c>
      <c r="K278" s="18">
        <v>3</v>
      </c>
      <c r="L278" s="8"/>
      <c r="M278" s="8">
        <v>103</v>
      </c>
      <c r="N278" s="8">
        <v>45</v>
      </c>
      <c r="O278" s="16">
        <v>86</v>
      </c>
      <c r="P278" s="8">
        <v>22</v>
      </c>
      <c r="Q278" s="7" t="str">
        <f>IF(AND(P278&gt;=-2,P278&lt;0),"06b-2",
IF(AND(P278&gt;=0,P278&lt;2),"07a-1",
IF(AND(P278&gt;=2,P278&lt;4),"07a-2",
IF(AND(P278&gt;=4,P278&lt;6),"07a-b",
IF(AND(P278&gt;=6,P278&lt;8),"07b-1",
IF(AND(P278&gt;=8,P278&lt;10),"07b-2",
IF(AND(P278&gt;=10,P278&lt;12),"08a-1",
IF(AND(P278&gt;=12,P278&lt;14),"08a-2",
IF(AND(P278&gt;=14,P278&lt;16),"08a-b",
IF(AND(P278&gt;=16,P278&lt;18),"08b-1",
IF(AND(P278&gt;=18,P278&lt;20),"08b-2",
IF(AND(P278&gt;=20,P278&lt;22),"09a-1",
IF(AND(P278&gt;=22,P278&lt;24),"09a-2",
IF(AND(P278&gt;=24,P278&lt;26),"09a-b",
IF(AND(P278&gt;=26,P278&lt;28),"09b-1",
IF(AND(P278&gt;=28,P278&lt;30),"09b-2",
IF(AND(P278&gt;=30,P278&lt;32),"10a-1",
IF(AND(P278&gt;=32,P278&lt;34),"10a-2",
IF(AND(P278&gt;=34,P278&lt;36),"10a-b",
IF(AND(P278&gt;=36,P278&lt;38),"10b-1",
IF(AND(P278&gt;=38,P278&lt;40),"10b-2",
IF(AND(P278&gt;=40,P278&lt;42),"11a-1",
IF(AND(P278&gt;=42,P278&lt;44),"11a-2",
IF(AND(P278&gt;=44,P278&lt;46),"11a-b",
IF(AND(P278&gt;=46,P278&lt;48),"11b-1",
IF(AND(P278&gt;=48,P278&lt;50),"11b-2",
IF(AND(P278&gt;=50,P278&lt;52),"12a-1",
IF(AND(P278&gt;=52,P278&lt;54),"12a-2",
))))))))))))))))))))))))))))</f>
        <v>09a-2</v>
      </c>
      <c r="R278" s="10">
        <v>34.865000000000002</v>
      </c>
      <c r="S278" s="7" t="str">
        <f>IF(AND(R278&gt;=-2,R278&lt;0),"06b-2",
IF(AND(R278&gt;=0,R278&lt;2),"07a-1",
IF(AND(R278&gt;=2,R278&lt;4),"07a-2",
IF(AND(R278&gt;=4,R278&lt;6),"07a-b",
IF(AND(R278&gt;=6,R278&lt;8),"07b-1",
IF(AND(R278&gt;=8,R278&lt;10),"07b-2",
IF(AND(R278&gt;=10,R278&lt;12),"08a-1",
IF(AND(R278&gt;=12,R278&lt;14),"08a-2",
IF(AND(R278&gt;=14,R278&lt;16),"08a-b",
IF(AND(R278&gt;=16,R278&lt;18),"08b-1",
IF(AND(R278&gt;=18,R278&lt;20),"08b-2",
IF(AND(R278&gt;=20,R278&lt;22),"09a-1",
IF(AND(R278&gt;=22,R278&lt;24),"09a-2",
IF(AND(R278&gt;=24,R278&lt;26),"09a-b",
IF(AND(R278&gt;=26,R278&lt;28),"09b-1",
IF(AND(R278&gt;=28,R278&lt;30),"09b-2",
IF(AND(R278&gt;=30,R278&lt;32),"10a-1",
IF(AND(R278&gt;=32,R278&lt;34),"10a-2",
IF(AND(R278&gt;=34,R278&lt;36),"10a-b",
IF(AND(R278&gt;=36,R278&lt;38),"10b-1",
IF(AND(R278&gt;=38,R278&lt;40),"10b-2",
IF(AND(R278&gt;=40,R278&lt;42),"11a-1",
IF(AND(R278&gt;=42,R278&lt;44),"11a-2",
IF(AND(R278&gt;=44,R278&lt;46),"11a-b",
IF(AND(R278&gt;=46,R278&lt;48),"11b-1",
IF(AND(R278&gt;=48,R278&lt;50),"11b-2",
IF(AND(R278&gt;=50,R278&lt;52),"12a-1",
IF(AND(R278&gt;=52,R278&lt;54),"12a-2",
))))))))))))))))))))))))))))</f>
        <v>10a-b</v>
      </c>
      <c r="T278" s="10">
        <v>34.865000000000002</v>
      </c>
      <c r="U278" s="7" t="str">
        <f>IF(AND(T278&gt;=-2,T278&lt;0),"06b-2",
IF(AND(T278&gt;=0,T278&lt;2),"07a-1",
IF(AND(T278&gt;=2,T278&lt;4),"07a-2",
IF(AND(T278&gt;=4,T278&lt;6),"07a-b",
IF(AND(T278&gt;=6,T278&lt;8),"07b-1",
IF(AND(T278&gt;=8,T278&lt;10),"07b-2",
IF(AND(T278&gt;=10,T278&lt;12),"08a-1",
IF(AND(T278&gt;=12,T278&lt;14),"08a-2",
IF(AND(T278&gt;=14,T278&lt;16),"08a-b",
IF(AND(T278&gt;=16,T278&lt;18),"08b-1",
IF(AND(T278&gt;=18,T278&lt;20),"08b-2",
IF(AND(T278&gt;=20,T278&lt;22),"09a-1",
IF(AND(T278&gt;=22,T278&lt;24),"09a-2",
IF(AND(T278&gt;=24,T278&lt;26),"09a-b",
IF(AND(T278&gt;=26,T278&lt;28),"09b-1",
IF(AND(T278&gt;=28,T278&lt;30),"09b-2",
IF(AND(T278&gt;=30,T278&lt;32),"10a-1",
IF(AND(T278&gt;=32,T278&lt;34),"10a-2",
IF(AND(T278&gt;=34,T278&lt;36),"10a-b",
IF(AND(T278&gt;=36,T278&lt;38),"10b-1",
IF(AND(T278&gt;=38,T278&lt;40),"10b-2",
IF(AND(T278&gt;=40,T278&lt;42),"11a-1",
IF(AND(T278&gt;=42,T278&lt;44),"11a-2",
IF(AND(T278&gt;=44,T278&lt;46),"11a-b",
IF(AND(T278&gt;=46,T278&lt;48),"11b-1",
IF(AND(T278&gt;=48,T278&lt;50),"11b-2",
IF(AND(T278&gt;=50,T278&lt;52),"12a-1",
IF(AND(T278&gt;=52,T278&lt;54),"12a-2",
))))))))))))))))))))))))))))</f>
        <v>10a-b</v>
      </c>
      <c r="V278" s="10">
        <v>34.78</v>
      </c>
      <c r="W278" s="7" t="str">
        <f>IF(AND(V278&gt;=-2,V278&lt;0),"06b-2",
IF(AND(V278&gt;=0,V278&lt;2),"07a-1",
IF(AND(V278&gt;=2,V278&lt;4),"07a-2",
IF(AND(V278&gt;=4,V278&lt;6),"07a-b",
IF(AND(V278&gt;=6,V278&lt;8),"07b-1",
IF(AND(V278&gt;=8,V278&lt;10),"07b-2",
IF(AND(V278&gt;=10,V278&lt;12),"08a-1",
IF(AND(V278&gt;=12,V278&lt;14),"08a-2",
IF(AND(V278&gt;=14,V278&lt;16),"08a-b",
IF(AND(V278&gt;=16,V278&lt;18),"08b-1",
IF(AND(V278&gt;=18,V278&lt;20),"08b-2",
IF(AND(V278&gt;=20,V278&lt;22),"09a-1",
IF(AND(V278&gt;=22,V278&lt;24),"09a-2",
IF(AND(V278&gt;=24,V278&lt;26),"09a-b",
IF(AND(V278&gt;=26,V278&lt;28),"09b-1",
IF(AND(V278&gt;=28,V278&lt;30),"09b-2",
IF(AND(V278&gt;=30,V278&lt;32),"10a-1",
IF(AND(V278&gt;=32,V278&lt;34),"10a-2",
IF(AND(V278&gt;=34,V278&lt;36),"10a-b",
IF(AND(V278&gt;=36,V278&lt;38),"10b-1",
IF(AND(V278&gt;=38,V278&lt;40),"10b-2",
IF(AND(V278&gt;=40,V278&lt;42),"11a-1",
IF(AND(V278&gt;=42,V278&lt;44),"11a-2",
IF(AND(V278&gt;=44,V278&lt;46),"11a-b",
IF(AND(V278&gt;=46,V278&lt;48),"11b-1",
IF(AND(V278&gt;=48,V278&lt;50),"11b-2",
IF(AND(V278&gt;=50,V278&lt;52),"12a-1",
IF(AND(V278&gt;=52,V278&lt;54),"12a-2",
))))))))))))))))))))))))))))</f>
        <v>10a-b</v>
      </c>
      <c r="X278" s="10">
        <v>34.966999999999999</v>
      </c>
      <c r="Y278" s="7" t="str">
        <f>IF(AND(X278&gt;=-2,X278&lt;0),"06b-2",
IF(AND(X278&gt;=0,X278&lt;2),"07a-1",
IF(AND(X278&gt;=2,X278&lt;4),"07a-2",
IF(AND(X278&gt;=4,X278&lt;6),"07a-b",
IF(AND(X278&gt;=6,X278&lt;8),"07b-1",
IF(AND(X278&gt;=8,X278&lt;10),"07b-2",
IF(AND(X278&gt;=10,X278&lt;12),"08a-1",
IF(AND(X278&gt;=12,X278&lt;14),"08a-2",
IF(AND(X278&gt;=14,X278&lt;16),"08a-b",
IF(AND(X278&gt;=16,X278&lt;18),"08b-1",
IF(AND(X278&gt;=18,X278&lt;20),"08b-2",
IF(AND(X278&gt;=20,X278&lt;22),"09a-1",
IF(AND(X278&gt;=22,X278&lt;24),"09a-2",
IF(AND(X278&gt;=24,X278&lt;26),"09a-b",
IF(AND(X278&gt;=26,X278&lt;28),"09b-1",
IF(AND(X278&gt;=28,X278&lt;30),"09b-2",
IF(AND(X278&gt;=30,X278&lt;32),"10a-1",
IF(AND(X278&gt;=32,X278&lt;34),"10a-2",
IF(AND(X278&gt;=34,X278&lt;36),"10a-b",
IF(AND(X278&gt;=36,X278&lt;38),"10b-1",
IF(AND(X278&gt;=38,X278&lt;40),"10b-2",
IF(AND(X278&gt;=40,X278&lt;42),"11a-1",
IF(AND(X278&gt;=42,X278&lt;44),"11a-2",
IF(AND(X278&gt;=44,X278&lt;46),"11a-b",
IF(AND(X278&gt;=46,X278&lt;48),"11b-1",
IF(AND(X278&gt;=48,X278&lt;50),"11b-2",
IF(AND(X278&gt;=50,X278&lt;52),"12a-1",
IF(AND(X278&gt;=52,X278&lt;54),"12a-2",
))))))))))))))))))))))))))))</f>
        <v>10a-b</v>
      </c>
      <c r="Z278" s="8">
        <v>0</v>
      </c>
      <c r="AA278" s="8">
        <v>9</v>
      </c>
      <c r="AB278" s="8">
        <v>198</v>
      </c>
      <c r="AC278" s="8">
        <v>1486</v>
      </c>
      <c r="AD278" s="8">
        <v>0</v>
      </c>
      <c r="AE278" s="8">
        <v>0</v>
      </c>
      <c r="AF278" s="8">
        <v>1</v>
      </c>
      <c r="AG278" s="7"/>
      <c r="AH278" s="7"/>
      <c r="AI278" s="7"/>
      <c r="AJ278" s="7"/>
    </row>
    <row r="279" spans="1:36" x14ac:dyDescent="0.25">
      <c r="A279" s="7" t="s">
        <v>775</v>
      </c>
      <c r="B279" s="8" t="s">
        <v>235</v>
      </c>
      <c r="C279" s="8">
        <v>19651101</v>
      </c>
      <c r="D279" s="8">
        <v>20220213</v>
      </c>
      <c r="E279" s="8">
        <v>20233</v>
      </c>
      <c r="F279" s="8">
        <v>58</v>
      </c>
      <c r="G279" s="8">
        <v>57</v>
      </c>
      <c r="H279" s="8" t="s">
        <v>179</v>
      </c>
      <c r="I279" s="9">
        <v>26.914629999999999</v>
      </c>
      <c r="J279" s="9">
        <v>-81.99682</v>
      </c>
      <c r="K279" s="18">
        <v>6.1</v>
      </c>
      <c r="L279" s="8"/>
      <c r="M279" s="8">
        <v>102</v>
      </c>
      <c r="N279" s="8">
        <v>43</v>
      </c>
      <c r="O279" s="16">
        <v>95</v>
      </c>
      <c r="P279" s="8">
        <v>23</v>
      </c>
      <c r="Q279" s="7" t="str">
        <f>IF(AND(P279&gt;=-2,P279&lt;0),"06b-2",
IF(AND(P279&gt;=0,P279&lt;2),"07a-1",
IF(AND(P279&gt;=2,P279&lt;4),"07a-2",
IF(AND(P279&gt;=4,P279&lt;6),"07a-b",
IF(AND(P279&gt;=6,P279&lt;8),"07b-1",
IF(AND(P279&gt;=8,P279&lt;10),"07b-2",
IF(AND(P279&gt;=10,P279&lt;12),"08a-1",
IF(AND(P279&gt;=12,P279&lt;14),"08a-2",
IF(AND(P279&gt;=14,P279&lt;16),"08a-b",
IF(AND(P279&gt;=16,P279&lt;18),"08b-1",
IF(AND(P279&gt;=18,P279&lt;20),"08b-2",
IF(AND(P279&gt;=20,P279&lt;22),"09a-1",
IF(AND(P279&gt;=22,P279&lt;24),"09a-2",
IF(AND(P279&gt;=24,P279&lt;26),"09a-b",
IF(AND(P279&gt;=26,P279&lt;28),"09b-1",
IF(AND(P279&gt;=28,P279&lt;30),"09b-2",
IF(AND(P279&gt;=30,P279&lt;32),"10a-1",
IF(AND(P279&gt;=32,P279&lt;34),"10a-2",
IF(AND(P279&gt;=34,P279&lt;36),"10a-b",
IF(AND(P279&gt;=36,P279&lt;38),"10b-1",
IF(AND(P279&gt;=38,P279&lt;40),"10b-2",
IF(AND(P279&gt;=40,P279&lt;42),"11a-1",
IF(AND(P279&gt;=42,P279&lt;44),"11a-2",
IF(AND(P279&gt;=44,P279&lt;46),"11a-b",
IF(AND(P279&gt;=46,P279&lt;48),"11b-1",
IF(AND(P279&gt;=48,P279&lt;50),"11b-2",
IF(AND(P279&gt;=50,P279&lt;52),"12a-1",
IF(AND(P279&gt;=52,P279&lt;54),"12a-2",
))))))))))))))))))))))))))))</f>
        <v>09a-2</v>
      </c>
      <c r="R279" s="10">
        <v>30.895</v>
      </c>
      <c r="S279" s="7" t="str">
        <f>IF(AND(R279&gt;=-2,R279&lt;0),"06b-2",
IF(AND(R279&gt;=0,R279&lt;2),"07a-1",
IF(AND(R279&gt;=2,R279&lt;4),"07a-2",
IF(AND(R279&gt;=4,R279&lt;6),"07a-b",
IF(AND(R279&gt;=6,R279&lt;8),"07b-1",
IF(AND(R279&gt;=8,R279&lt;10),"07b-2",
IF(AND(R279&gt;=10,R279&lt;12),"08a-1",
IF(AND(R279&gt;=12,R279&lt;14),"08a-2",
IF(AND(R279&gt;=14,R279&lt;16),"08a-b",
IF(AND(R279&gt;=16,R279&lt;18),"08b-1",
IF(AND(R279&gt;=18,R279&lt;20),"08b-2",
IF(AND(R279&gt;=20,R279&lt;22),"09a-1",
IF(AND(R279&gt;=22,R279&lt;24),"09a-2",
IF(AND(R279&gt;=24,R279&lt;26),"09a-b",
IF(AND(R279&gt;=26,R279&lt;28),"09b-1",
IF(AND(R279&gt;=28,R279&lt;30),"09b-2",
IF(AND(R279&gt;=30,R279&lt;32),"10a-1",
IF(AND(R279&gt;=32,R279&lt;34),"10a-2",
IF(AND(R279&gt;=34,R279&lt;36),"10a-b",
IF(AND(R279&gt;=36,R279&lt;38),"10b-1",
IF(AND(R279&gt;=38,R279&lt;40),"10b-2",
IF(AND(R279&gt;=40,R279&lt;42),"11a-1",
IF(AND(R279&gt;=42,R279&lt;44),"11a-2",
IF(AND(R279&gt;=44,R279&lt;46),"11a-b",
IF(AND(R279&gt;=46,R279&lt;48),"11b-1",
IF(AND(R279&gt;=48,R279&lt;50),"11b-2",
IF(AND(R279&gt;=50,R279&lt;52),"12a-1",
IF(AND(R279&gt;=52,R279&lt;54),"12a-2",
))))))))))))))))))))))))))))</f>
        <v>10a-1</v>
      </c>
      <c r="T279" s="10">
        <v>30.895</v>
      </c>
      <c r="U279" s="7" t="str">
        <f>IF(AND(T279&gt;=-2,T279&lt;0),"06b-2",
IF(AND(T279&gt;=0,T279&lt;2),"07a-1",
IF(AND(T279&gt;=2,T279&lt;4),"07a-2",
IF(AND(T279&gt;=4,T279&lt;6),"07a-b",
IF(AND(T279&gt;=6,T279&lt;8),"07b-1",
IF(AND(T279&gt;=8,T279&lt;10),"07b-2",
IF(AND(T279&gt;=10,T279&lt;12),"08a-1",
IF(AND(T279&gt;=12,T279&lt;14),"08a-2",
IF(AND(T279&gt;=14,T279&lt;16),"08a-b",
IF(AND(T279&gt;=16,T279&lt;18),"08b-1",
IF(AND(T279&gt;=18,T279&lt;20),"08b-2",
IF(AND(T279&gt;=20,T279&lt;22),"09a-1",
IF(AND(T279&gt;=22,T279&lt;24),"09a-2",
IF(AND(T279&gt;=24,T279&lt;26),"09a-b",
IF(AND(T279&gt;=26,T279&lt;28),"09b-1",
IF(AND(T279&gt;=28,T279&lt;30),"09b-2",
IF(AND(T279&gt;=30,T279&lt;32),"10a-1",
IF(AND(T279&gt;=32,T279&lt;34),"10a-2",
IF(AND(T279&gt;=34,T279&lt;36),"10a-b",
IF(AND(T279&gt;=36,T279&lt;38),"10b-1",
IF(AND(T279&gt;=38,T279&lt;40),"10b-2",
IF(AND(T279&gt;=40,T279&lt;42),"11a-1",
IF(AND(T279&gt;=42,T279&lt;44),"11a-2",
IF(AND(T279&gt;=44,T279&lt;46),"11a-b",
IF(AND(T279&gt;=46,T279&lt;48),"11b-1",
IF(AND(T279&gt;=48,T279&lt;50),"11b-2",
IF(AND(T279&gt;=50,T279&lt;52),"12a-1",
IF(AND(T279&gt;=52,T279&lt;54),"12a-2",
))))))))))))))))))))))))))))</f>
        <v>10a-1</v>
      </c>
      <c r="V279" s="10">
        <v>31</v>
      </c>
      <c r="W279" s="7" t="str">
        <f>IF(AND(V279&gt;=-2,V279&lt;0),"06b-2",
IF(AND(V279&gt;=0,V279&lt;2),"07a-1",
IF(AND(V279&gt;=2,V279&lt;4),"07a-2",
IF(AND(V279&gt;=4,V279&lt;6),"07a-b",
IF(AND(V279&gt;=6,V279&lt;8),"07b-1",
IF(AND(V279&gt;=8,V279&lt;10),"07b-2",
IF(AND(V279&gt;=10,V279&lt;12),"08a-1",
IF(AND(V279&gt;=12,V279&lt;14),"08a-2",
IF(AND(V279&gt;=14,V279&lt;16),"08a-b",
IF(AND(V279&gt;=16,V279&lt;18),"08b-1",
IF(AND(V279&gt;=18,V279&lt;20),"08b-2",
IF(AND(V279&gt;=20,V279&lt;22),"09a-1",
IF(AND(V279&gt;=22,V279&lt;24),"09a-2",
IF(AND(V279&gt;=24,V279&lt;26),"09a-b",
IF(AND(V279&gt;=26,V279&lt;28),"09b-1",
IF(AND(V279&gt;=28,V279&lt;30),"09b-2",
IF(AND(V279&gt;=30,V279&lt;32),"10a-1",
IF(AND(V279&gt;=32,V279&lt;34),"10a-2",
IF(AND(V279&gt;=34,V279&lt;36),"10a-b",
IF(AND(V279&gt;=36,V279&lt;38),"10b-1",
IF(AND(V279&gt;=38,V279&lt;40),"10b-2",
IF(AND(V279&gt;=40,V279&lt;42),"11a-1",
IF(AND(V279&gt;=42,V279&lt;44),"11a-2",
IF(AND(V279&gt;=44,V279&lt;46),"11a-b",
IF(AND(V279&gt;=46,V279&lt;48),"11b-1",
IF(AND(V279&gt;=48,V279&lt;50),"11b-2",
IF(AND(V279&gt;=50,V279&lt;52),"12a-1",
IF(AND(V279&gt;=52,V279&lt;54),"12a-2",
))))))))))))))))))))))))))))</f>
        <v>10a-1</v>
      </c>
      <c r="X279" s="10">
        <v>32.167000000000002</v>
      </c>
      <c r="Y279" s="7" t="str">
        <f>IF(AND(X279&gt;=-2,X279&lt;0),"06b-2",
IF(AND(X279&gt;=0,X279&lt;2),"07a-1",
IF(AND(X279&gt;=2,X279&lt;4),"07a-2",
IF(AND(X279&gt;=4,X279&lt;6),"07a-b",
IF(AND(X279&gt;=6,X279&lt;8),"07b-1",
IF(AND(X279&gt;=8,X279&lt;10),"07b-2",
IF(AND(X279&gt;=10,X279&lt;12),"08a-1",
IF(AND(X279&gt;=12,X279&lt;14),"08a-2",
IF(AND(X279&gt;=14,X279&lt;16),"08a-b",
IF(AND(X279&gt;=16,X279&lt;18),"08b-1",
IF(AND(X279&gt;=18,X279&lt;20),"08b-2",
IF(AND(X279&gt;=20,X279&lt;22),"09a-1",
IF(AND(X279&gt;=22,X279&lt;24),"09a-2",
IF(AND(X279&gt;=24,X279&lt;26),"09a-b",
IF(AND(X279&gt;=26,X279&lt;28),"09b-1",
IF(AND(X279&gt;=28,X279&lt;30),"09b-2",
IF(AND(X279&gt;=30,X279&lt;32),"10a-1",
IF(AND(X279&gt;=32,X279&lt;34),"10a-2",
IF(AND(X279&gt;=34,X279&lt;36),"10a-b",
IF(AND(X279&gt;=36,X279&lt;38),"10b-1",
IF(AND(X279&gt;=38,X279&lt;40),"10b-2",
IF(AND(X279&gt;=40,X279&lt;42),"11a-1",
IF(AND(X279&gt;=42,X279&lt;44),"11a-2",
IF(AND(X279&gt;=44,X279&lt;46),"11a-b",
IF(AND(X279&gt;=46,X279&lt;48),"11b-1",
IF(AND(X279&gt;=48,X279&lt;50),"11b-2",
IF(AND(X279&gt;=50,X279&lt;52),"12a-1",
IF(AND(X279&gt;=52,X279&lt;54),"12a-2",
))))))))))))))))))))))))))))</f>
        <v>10a-2</v>
      </c>
      <c r="Z279" s="8">
        <v>0</v>
      </c>
      <c r="AA279" s="8">
        <v>39</v>
      </c>
      <c r="AB279" s="8">
        <v>499</v>
      </c>
      <c r="AC279" s="8">
        <v>2305</v>
      </c>
      <c r="AD279" s="8">
        <v>0</v>
      </c>
      <c r="AE279" s="8">
        <v>0</v>
      </c>
      <c r="AF279" s="8">
        <v>7</v>
      </c>
      <c r="AG279" s="7"/>
      <c r="AH279" s="7"/>
      <c r="AI279" s="7"/>
      <c r="AJ279" s="7"/>
    </row>
    <row r="280" spans="1:36" x14ac:dyDescent="0.25">
      <c r="A280" s="7" t="s">
        <v>776</v>
      </c>
      <c r="B280" s="8" t="s">
        <v>235</v>
      </c>
      <c r="C280" s="8">
        <v>19961001</v>
      </c>
      <c r="D280" s="8">
        <v>20231231</v>
      </c>
      <c r="E280" s="8">
        <v>9903</v>
      </c>
      <c r="F280" s="8">
        <v>28</v>
      </c>
      <c r="G280" s="8">
        <v>28</v>
      </c>
      <c r="H280" s="8" t="s">
        <v>179</v>
      </c>
      <c r="I280" s="9">
        <v>26.91722</v>
      </c>
      <c r="J280" s="9">
        <v>-81.991389999999996</v>
      </c>
      <c r="K280" s="18">
        <v>7.6</v>
      </c>
      <c r="L280" s="8" t="s">
        <v>777</v>
      </c>
      <c r="M280" s="8">
        <v>100</v>
      </c>
      <c r="N280" s="8">
        <v>47</v>
      </c>
      <c r="O280" s="16">
        <v>82</v>
      </c>
      <c r="P280" s="8">
        <v>25</v>
      </c>
      <c r="Q280" s="7" t="str">
        <f>IF(AND(P280&gt;=-2,P280&lt;0),"06b-2",
IF(AND(P280&gt;=0,P280&lt;2),"07a-1",
IF(AND(P280&gt;=2,P280&lt;4),"07a-2",
IF(AND(P280&gt;=4,P280&lt;6),"07a-b",
IF(AND(P280&gt;=6,P280&lt;8),"07b-1",
IF(AND(P280&gt;=8,P280&lt;10),"07b-2",
IF(AND(P280&gt;=10,P280&lt;12),"08a-1",
IF(AND(P280&gt;=12,P280&lt;14),"08a-2",
IF(AND(P280&gt;=14,P280&lt;16),"08a-b",
IF(AND(P280&gt;=16,P280&lt;18),"08b-1",
IF(AND(P280&gt;=18,P280&lt;20),"08b-2",
IF(AND(P280&gt;=20,P280&lt;22),"09a-1",
IF(AND(P280&gt;=22,P280&lt;24),"09a-2",
IF(AND(P280&gt;=24,P280&lt;26),"09a-b",
IF(AND(P280&gt;=26,P280&lt;28),"09b-1",
IF(AND(P280&gt;=28,P280&lt;30),"09b-2",
IF(AND(P280&gt;=30,P280&lt;32),"10a-1",
IF(AND(P280&gt;=32,P280&lt;34),"10a-2",
IF(AND(P280&gt;=34,P280&lt;36),"10a-b",
IF(AND(P280&gt;=36,P280&lt;38),"10b-1",
IF(AND(P280&gt;=38,P280&lt;40),"10b-2",
IF(AND(P280&gt;=40,P280&lt;42),"11a-1",
IF(AND(P280&gt;=42,P280&lt;44),"11a-2",
IF(AND(P280&gt;=44,P280&lt;46),"11a-b",
IF(AND(P280&gt;=46,P280&lt;48),"11b-1",
IF(AND(P280&gt;=48,P280&lt;50),"11b-2",
IF(AND(P280&gt;=50,P280&lt;52),"12a-1",
IF(AND(P280&gt;=52,P280&lt;54),"12a-2",
))))))))))))))))))))))))))))</f>
        <v>09a-b</v>
      </c>
      <c r="R280" s="10">
        <v>31.928999999999998</v>
      </c>
      <c r="S280" s="7" t="str">
        <f>IF(AND(R280&gt;=-2,R280&lt;0),"06b-2",
IF(AND(R280&gt;=0,R280&lt;2),"07a-1",
IF(AND(R280&gt;=2,R280&lt;4),"07a-2",
IF(AND(R280&gt;=4,R280&lt;6),"07a-b",
IF(AND(R280&gt;=6,R280&lt;8),"07b-1",
IF(AND(R280&gt;=8,R280&lt;10),"07b-2",
IF(AND(R280&gt;=10,R280&lt;12),"08a-1",
IF(AND(R280&gt;=12,R280&lt;14),"08a-2",
IF(AND(R280&gt;=14,R280&lt;16),"08a-b",
IF(AND(R280&gt;=16,R280&lt;18),"08b-1",
IF(AND(R280&gt;=18,R280&lt;20),"08b-2",
IF(AND(R280&gt;=20,R280&lt;22),"09a-1",
IF(AND(R280&gt;=22,R280&lt;24),"09a-2",
IF(AND(R280&gt;=24,R280&lt;26),"09a-b",
IF(AND(R280&gt;=26,R280&lt;28),"09b-1",
IF(AND(R280&gt;=28,R280&lt;30),"09b-2",
IF(AND(R280&gt;=30,R280&lt;32),"10a-1",
IF(AND(R280&gt;=32,R280&lt;34),"10a-2",
IF(AND(R280&gt;=34,R280&lt;36),"10a-b",
IF(AND(R280&gt;=36,R280&lt;38),"10b-1",
IF(AND(R280&gt;=38,R280&lt;40),"10b-2",
IF(AND(R280&gt;=40,R280&lt;42),"11a-1",
IF(AND(R280&gt;=42,R280&lt;44),"11a-2",
IF(AND(R280&gt;=44,R280&lt;46),"11a-b",
IF(AND(R280&gt;=46,R280&lt;48),"11b-1",
IF(AND(R280&gt;=48,R280&lt;50),"11b-2",
IF(AND(R280&gt;=50,R280&lt;52),"12a-1",
IF(AND(R280&gt;=52,R280&lt;54),"12a-2",
))))))))))))))))))))))))))))</f>
        <v>10a-1</v>
      </c>
      <c r="T280" s="10">
        <v>31.928999999999998</v>
      </c>
      <c r="U280" s="7" t="str">
        <f>IF(AND(T280&gt;=-2,T280&lt;0),"06b-2",
IF(AND(T280&gt;=0,T280&lt;2),"07a-1",
IF(AND(T280&gt;=2,T280&lt;4),"07a-2",
IF(AND(T280&gt;=4,T280&lt;6),"07a-b",
IF(AND(T280&gt;=6,T280&lt;8),"07b-1",
IF(AND(T280&gt;=8,T280&lt;10),"07b-2",
IF(AND(T280&gt;=10,T280&lt;12),"08a-1",
IF(AND(T280&gt;=12,T280&lt;14),"08a-2",
IF(AND(T280&gt;=14,T280&lt;16),"08a-b",
IF(AND(T280&gt;=16,T280&lt;18),"08b-1",
IF(AND(T280&gt;=18,T280&lt;20),"08b-2",
IF(AND(T280&gt;=20,T280&lt;22),"09a-1",
IF(AND(T280&gt;=22,T280&lt;24),"09a-2",
IF(AND(T280&gt;=24,T280&lt;26),"09a-b",
IF(AND(T280&gt;=26,T280&lt;28),"09b-1",
IF(AND(T280&gt;=28,T280&lt;30),"09b-2",
IF(AND(T280&gt;=30,T280&lt;32),"10a-1",
IF(AND(T280&gt;=32,T280&lt;34),"10a-2",
IF(AND(T280&gt;=34,T280&lt;36),"10a-b",
IF(AND(T280&gt;=36,T280&lt;38),"10b-1",
IF(AND(T280&gt;=38,T280&lt;40),"10b-2",
IF(AND(T280&gt;=40,T280&lt;42),"11a-1",
IF(AND(T280&gt;=42,T280&lt;44),"11a-2",
IF(AND(T280&gt;=44,T280&lt;46),"11a-b",
IF(AND(T280&gt;=46,T280&lt;48),"11b-1",
IF(AND(T280&gt;=48,T280&lt;50),"11b-2",
IF(AND(T280&gt;=50,T280&lt;52),"12a-1",
IF(AND(T280&gt;=52,T280&lt;54),"12a-2",
))))))))))))))))))))))))))))</f>
        <v>10a-1</v>
      </c>
      <c r="V280" s="10">
        <v>31.928999999999998</v>
      </c>
      <c r="W280" s="7" t="str">
        <f>IF(AND(V280&gt;=-2,V280&lt;0),"06b-2",
IF(AND(V280&gt;=0,V280&lt;2),"07a-1",
IF(AND(V280&gt;=2,V280&lt;4),"07a-2",
IF(AND(V280&gt;=4,V280&lt;6),"07a-b",
IF(AND(V280&gt;=6,V280&lt;8),"07b-1",
IF(AND(V280&gt;=8,V280&lt;10),"07b-2",
IF(AND(V280&gt;=10,V280&lt;12),"08a-1",
IF(AND(V280&gt;=12,V280&lt;14),"08a-2",
IF(AND(V280&gt;=14,V280&lt;16),"08a-b",
IF(AND(V280&gt;=16,V280&lt;18),"08b-1",
IF(AND(V280&gt;=18,V280&lt;20),"08b-2",
IF(AND(V280&gt;=20,V280&lt;22),"09a-1",
IF(AND(V280&gt;=22,V280&lt;24),"09a-2",
IF(AND(V280&gt;=24,V280&lt;26),"09a-b",
IF(AND(V280&gt;=26,V280&lt;28),"09b-1",
IF(AND(V280&gt;=28,V280&lt;30),"09b-2",
IF(AND(V280&gt;=30,V280&lt;32),"10a-1",
IF(AND(V280&gt;=32,V280&lt;34),"10a-2",
IF(AND(V280&gt;=34,V280&lt;36),"10a-b",
IF(AND(V280&gt;=36,V280&lt;38),"10b-1",
IF(AND(V280&gt;=38,V280&lt;40),"10b-2",
IF(AND(V280&gt;=40,V280&lt;42),"11a-1",
IF(AND(V280&gt;=42,V280&lt;44),"11a-2",
IF(AND(V280&gt;=44,V280&lt;46),"11a-b",
IF(AND(V280&gt;=46,V280&lt;48),"11b-1",
IF(AND(V280&gt;=48,V280&lt;50),"11b-2",
IF(AND(V280&gt;=50,V280&lt;52),"12a-1",
IF(AND(V280&gt;=52,V280&lt;54),"12a-2",
))))))))))))))))))))))))))))</f>
        <v>10a-1</v>
      </c>
      <c r="X280" s="10">
        <v>31.928999999999998</v>
      </c>
      <c r="Y280" s="7" t="str">
        <f>IF(AND(X280&gt;=-2,X280&lt;0),"06b-2",
IF(AND(X280&gt;=0,X280&lt;2),"07a-1",
IF(AND(X280&gt;=2,X280&lt;4),"07a-2",
IF(AND(X280&gt;=4,X280&lt;6),"07a-b",
IF(AND(X280&gt;=6,X280&lt;8),"07b-1",
IF(AND(X280&gt;=8,X280&lt;10),"07b-2",
IF(AND(X280&gt;=10,X280&lt;12),"08a-1",
IF(AND(X280&gt;=12,X280&lt;14),"08a-2",
IF(AND(X280&gt;=14,X280&lt;16),"08a-b",
IF(AND(X280&gt;=16,X280&lt;18),"08b-1",
IF(AND(X280&gt;=18,X280&lt;20),"08b-2",
IF(AND(X280&gt;=20,X280&lt;22),"09a-1",
IF(AND(X280&gt;=22,X280&lt;24),"09a-2",
IF(AND(X280&gt;=24,X280&lt;26),"09a-b",
IF(AND(X280&gt;=26,X280&lt;28),"09b-1",
IF(AND(X280&gt;=28,X280&lt;30),"09b-2",
IF(AND(X280&gt;=30,X280&lt;32),"10a-1",
IF(AND(X280&gt;=32,X280&lt;34),"10a-2",
IF(AND(X280&gt;=34,X280&lt;36),"10a-b",
IF(AND(X280&gt;=36,X280&lt;38),"10b-1",
IF(AND(X280&gt;=38,X280&lt;40),"10b-2",
IF(AND(X280&gt;=40,X280&lt;42),"11a-1",
IF(AND(X280&gt;=42,X280&lt;44),"11a-2",
IF(AND(X280&gt;=44,X280&lt;46),"11a-b",
IF(AND(X280&gt;=46,X280&lt;48),"11b-1",
IF(AND(X280&gt;=48,X280&lt;50),"11b-2",
IF(AND(X280&gt;=50,X280&lt;52),"12a-1",
IF(AND(X280&gt;=52,X280&lt;54),"12a-2",
))))))))))))))))))))))))))))</f>
        <v>10a-1</v>
      </c>
      <c r="Z280" s="8">
        <v>0</v>
      </c>
      <c r="AA280" s="8">
        <v>11</v>
      </c>
      <c r="AB280" s="8">
        <v>219</v>
      </c>
      <c r="AC280" s="8">
        <v>1088</v>
      </c>
      <c r="AD280" s="8">
        <v>0</v>
      </c>
      <c r="AE280" s="8">
        <v>0</v>
      </c>
      <c r="AF280" s="8">
        <v>6</v>
      </c>
      <c r="AG280" s="7"/>
      <c r="AH280" s="7" t="s">
        <v>778</v>
      </c>
      <c r="AI280" s="7" t="s">
        <v>779</v>
      </c>
      <c r="AJ280" s="7"/>
    </row>
    <row r="281" spans="1:36" x14ac:dyDescent="0.25">
      <c r="A281" s="7" t="s">
        <v>780</v>
      </c>
      <c r="B281" s="8" t="s">
        <v>235</v>
      </c>
      <c r="C281" s="8">
        <v>19680101</v>
      </c>
      <c r="D281" s="8">
        <v>20231117</v>
      </c>
      <c r="E281" s="8">
        <v>18238</v>
      </c>
      <c r="F281" s="8">
        <v>56</v>
      </c>
      <c r="G281" s="8">
        <v>56</v>
      </c>
      <c r="H281" s="8" t="s">
        <v>128</v>
      </c>
      <c r="I281" s="9">
        <v>30.549720000000001</v>
      </c>
      <c r="J281" s="9">
        <v>-84.583609999999993</v>
      </c>
      <c r="K281" s="18">
        <v>74.7</v>
      </c>
      <c r="L281" s="8"/>
      <c r="M281" s="8">
        <v>102</v>
      </c>
      <c r="N281" s="8">
        <v>24</v>
      </c>
      <c r="O281" s="16">
        <v>91</v>
      </c>
      <c r="P281" s="8">
        <v>0</v>
      </c>
      <c r="Q281" s="7" t="str">
        <f>IF(AND(P281&gt;=-2,P281&lt;0),"06b-2",
IF(AND(P281&gt;=0,P281&lt;2),"07a-1",
IF(AND(P281&gt;=2,P281&lt;4),"07a-2",
IF(AND(P281&gt;=4,P281&lt;6),"07a-b",
IF(AND(P281&gt;=6,P281&lt;8),"07b-1",
IF(AND(P281&gt;=8,P281&lt;10),"07b-2",
IF(AND(P281&gt;=10,P281&lt;12),"08a-1",
IF(AND(P281&gt;=12,P281&lt;14),"08a-2",
IF(AND(P281&gt;=14,P281&lt;16),"08a-b",
IF(AND(P281&gt;=16,P281&lt;18),"08b-1",
IF(AND(P281&gt;=18,P281&lt;20),"08b-2",
IF(AND(P281&gt;=20,P281&lt;22),"09a-1",
IF(AND(P281&gt;=22,P281&lt;24),"09a-2",
IF(AND(P281&gt;=24,P281&lt;26),"09a-b",
IF(AND(P281&gt;=26,P281&lt;28),"09b-1",
IF(AND(P281&gt;=28,P281&lt;30),"09b-2",
IF(AND(P281&gt;=30,P281&lt;32),"10a-1",
IF(AND(P281&gt;=32,P281&lt;34),"10a-2",
IF(AND(P281&gt;=34,P281&lt;36),"10a-b",
IF(AND(P281&gt;=36,P281&lt;38),"10b-1",
IF(AND(P281&gt;=38,P281&lt;40),"10b-2",
IF(AND(P281&gt;=40,P281&lt;42),"11a-1",
IF(AND(P281&gt;=42,P281&lt;44),"11a-2",
IF(AND(P281&gt;=44,P281&lt;46),"11a-b",
IF(AND(P281&gt;=46,P281&lt;48),"11b-1",
IF(AND(P281&gt;=48,P281&lt;50),"11b-2",
IF(AND(P281&gt;=50,P281&lt;52),"12a-1",
IF(AND(P281&gt;=52,P281&lt;54),"12a-2",
))))))))))))))))))))))))))))</f>
        <v>07a-1</v>
      </c>
      <c r="R281" s="10">
        <v>20.210999999999999</v>
      </c>
      <c r="S281" s="7" t="str">
        <f>IF(AND(R281&gt;=-2,R281&lt;0),"06b-2",
IF(AND(R281&gt;=0,R281&lt;2),"07a-1",
IF(AND(R281&gt;=2,R281&lt;4),"07a-2",
IF(AND(R281&gt;=4,R281&lt;6),"07a-b",
IF(AND(R281&gt;=6,R281&lt;8),"07b-1",
IF(AND(R281&gt;=8,R281&lt;10),"07b-2",
IF(AND(R281&gt;=10,R281&lt;12),"08a-1",
IF(AND(R281&gt;=12,R281&lt;14),"08a-2",
IF(AND(R281&gt;=14,R281&lt;16),"08a-b",
IF(AND(R281&gt;=16,R281&lt;18),"08b-1",
IF(AND(R281&gt;=18,R281&lt;20),"08b-2",
IF(AND(R281&gt;=20,R281&lt;22),"09a-1",
IF(AND(R281&gt;=22,R281&lt;24),"09a-2",
IF(AND(R281&gt;=24,R281&lt;26),"09a-b",
IF(AND(R281&gt;=26,R281&lt;28),"09b-1",
IF(AND(R281&gt;=28,R281&lt;30),"09b-2",
IF(AND(R281&gt;=30,R281&lt;32),"10a-1",
IF(AND(R281&gt;=32,R281&lt;34),"10a-2",
IF(AND(R281&gt;=34,R281&lt;36),"10a-b",
IF(AND(R281&gt;=36,R281&lt;38),"10b-1",
IF(AND(R281&gt;=38,R281&lt;40),"10b-2",
IF(AND(R281&gt;=40,R281&lt;42),"11a-1",
IF(AND(R281&gt;=42,R281&lt;44),"11a-2",
IF(AND(R281&gt;=44,R281&lt;46),"11a-b",
IF(AND(R281&gt;=46,R281&lt;48),"11b-1",
IF(AND(R281&gt;=48,R281&lt;50),"11b-2",
IF(AND(R281&gt;=50,R281&lt;52),"12a-1",
IF(AND(R281&gt;=52,R281&lt;54),"12a-2",
))))))))))))))))))))))))))))</f>
        <v>09a-1</v>
      </c>
      <c r="T281" s="10">
        <v>20.210999999999999</v>
      </c>
      <c r="U281" s="7" t="str">
        <f>IF(AND(T281&gt;=-2,T281&lt;0),"06b-2",
IF(AND(T281&gt;=0,T281&lt;2),"07a-1",
IF(AND(T281&gt;=2,T281&lt;4),"07a-2",
IF(AND(T281&gt;=4,T281&lt;6),"07a-b",
IF(AND(T281&gt;=6,T281&lt;8),"07b-1",
IF(AND(T281&gt;=8,T281&lt;10),"07b-2",
IF(AND(T281&gt;=10,T281&lt;12),"08a-1",
IF(AND(T281&gt;=12,T281&lt;14),"08a-2",
IF(AND(T281&gt;=14,T281&lt;16),"08a-b",
IF(AND(T281&gt;=16,T281&lt;18),"08b-1",
IF(AND(T281&gt;=18,T281&lt;20),"08b-2",
IF(AND(T281&gt;=20,T281&lt;22),"09a-1",
IF(AND(T281&gt;=22,T281&lt;24),"09a-2",
IF(AND(T281&gt;=24,T281&lt;26),"09a-b",
IF(AND(T281&gt;=26,T281&lt;28),"09b-1",
IF(AND(T281&gt;=28,T281&lt;30),"09b-2",
IF(AND(T281&gt;=30,T281&lt;32),"10a-1",
IF(AND(T281&gt;=32,T281&lt;34),"10a-2",
IF(AND(T281&gt;=34,T281&lt;36),"10a-b",
IF(AND(T281&gt;=36,T281&lt;38),"10b-1",
IF(AND(T281&gt;=38,T281&lt;40),"10b-2",
IF(AND(T281&gt;=40,T281&lt;42),"11a-1",
IF(AND(T281&gt;=42,T281&lt;44),"11a-2",
IF(AND(T281&gt;=44,T281&lt;46),"11a-b",
IF(AND(T281&gt;=46,T281&lt;48),"11b-1",
IF(AND(T281&gt;=48,T281&lt;50),"11b-2",
IF(AND(T281&gt;=50,T281&lt;52),"12a-1",
IF(AND(T281&gt;=52,T281&lt;54),"12a-2",
))))))))))))))))))))))))))))</f>
        <v>09a-1</v>
      </c>
      <c r="V281" s="10">
        <v>20.28</v>
      </c>
      <c r="W281" s="7" t="str">
        <f>IF(AND(V281&gt;=-2,V281&lt;0),"06b-2",
IF(AND(V281&gt;=0,V281&lt;2),"07a-1",
IF(AND(V281&gt;=2,V281&lt;4),"07a-2",
IF(AND(V281&gt;=4,V281&lt;6),"07a-b",
IF(AND(V281&gt;=6,V281&lt;8),"07b-1",
IF(AND(V281&gt;=8,V281&lt;10),"07b-2",
IF(AND(V281&gt;=10,V281&lt;12),"08a-1",
IF(AND(V281&gt;=12,V281&lt;14),"08a-2",
IF(AND(V281&gt;=14,V281&lt;16),"08a-b",
IF(AND(V281&gt;=16,V281&lt;18),"08b-1",
IF(AND(V281&gt;=18,V281&lt;20),"08b-2",
IF(AND(V281&gt;=20,V281&lt;22),"09a-1",
IF(AND(V281&gt;=22,V281&lt;24),"09a-2",
IF(AND(V281&gt;=24,V281&lt;26),"09a-b",
IF(AND(V281&gt;=26,V281&lt;28),"09b-1",
IF(AND(V281&gt;=28,V281&lt;30),"09b-2",
IF(AND(V281&gt;=30,V281&lt;32),"10a-1",
IF(AND(V281&gt;=32,V281&lt;34),"10a-2",
IF(AND(V281&gt;=34,V281&lt;36),"10a-b",
IF(AND(V281&gt;=36,V281&lt;38),"10b-1",
IF(AND(V281&gt;=38,V281&lt;40),"10b-2",
IF(AND(V281&gt;=40,V281&lt;42),"11a-1",
IF(AND(V281&gt;=42,V281&lt;44),"11a-2",
IF(AND(V281&gt;=44,V281&lt;46),"11a-b",
IF(AND(V281&gt;=46,V281&lt;48),"11b-1",
IF(AND(V281&gt;=48,V281&lt;50),"11b-2",
IF(AND(V281&gt;=50,V281&lt;52),"12a-1",
IF(AND(V281&gt;=52,V281&lt;54),"12a-2",
))))))))))))))))))))))))))))</f>
        <v>09a-1</v>
      </c>
      <c r="X281" s="10">
        <v>21</v>
      </c>
      <c r="Y281" s="7" t="str">
        <f>IF(AND(X281&gt;=-2,X281&lt;0),"06b-2",
IF(AND(X281&gt;=0,X281&lt;2),"07a-1",
IF(AND(X281&gt;=2,X281&lt;4),"07a-2",
IF(AND(X281&gt;=4,X281&lt;6),"07a-b",
IF(AND(X281&gt;=6,X281&lt;8),"07b-1",
IF(AND(X281&gt;=8,X281&lt;10),"07b-2",
IF(AND(X281&gt;=10,X281&lt;12),"08a-1",
IF(AND(X281&gt;=12,X281&lt;14),"08a-2",
IF(AND(X281&gt;=14,X281&lt;16),"08a-b",
IF(AND(X281&gt;=16,X281&lt;18),"08b-1",
IF(AND(X281&gt;=18,X281&lt;20),"08b-2",
IF(AND(X281&gt;=20,X281&lt;22),"09a-1",
IF(AND(X281&gt;=22,X281&lt;24),"09a-2",
IF(AND(X281&gt;=24,X281&lt;26),"09a-b",
IF(AND(X281&gt;=26,X281&lt;28),"09b-1",
IF(AND(X281&gt;=28,X281&lt;30),"09b-2",
IF(AND(X281&gt;=30,X281&lt;32),"10a-1",
IF(AND(X281&gt;=32,X281&lt;34),"10a-2",
IF(AND(X281&gt;=34,X281&lt;36),"10a-b",
IF(AND(X281&gt;=36,X281&lt;38),"10b-1",
IF(AND(X281&gt;=38,X281&lt;40),"10b-2",
IF(AND(X281&gt;=40,X281&lt;42),"11a-1",
IF(AND(X281&gt;=42,X281&lt;44),"11a-2",
IF(AND(X281&gt;=44,X281&lt;46),"11a-b",
IF(AND(X281&gt;=46,X281&lt;48),"11b-1",
IF(AND(X281&gt;=48,X281&lt;50),"11b-2",
IF(AND(X281&gt;=50,X281&lt;52),"12a-1",
IF(AND(X281&gt;=52,X281&lt;54),"12a-2",
))))))))))))))))))))))))))))</f>
        <v>09a-1</v>
      </c>
      <c r="Z281" s="8">
        <v>55</v>
      </c>
      <c r="AA281" s="8">
        <v>732</v>
      </c>
      <c r="AB281" s="8">
        <v>2799</v>
      </c>
      <c r="AC281" s="8">
        <v>5501</v>
      </c>
      <c r="AD281" s="8">
        <v>3</v>
      </c>
      <c r="AE281" s="8">
        <v>40</v>
      </c>
      <c r="AF281" s="8">
        <v>377</v>
      </c>
      <c r="AG281" s="7"/>
      <c r="AH281" s="7"/>
      <c r="AI281" s="7"/>
      <c r="AJ281" s="7"/>
    </row>
    <row r="282" spans="1:36" x14ac:dyDescent="0.25">
      <c r="A282" s="7" t="s">
        <v>781</v>
      </c>
      <c r="B282" s="8" t="s">
        <v>235</v>
      </c>
      <c r="C282" s="8">
        <v>18960502</v>
      </c>
      <c r="D282" s="8">
        <v>19671231</v>
      </c>
      <c r="E282" s="8">
        <v>19075</v>
      </c>
      <c r="F282" s="8">
        <v>72</v>
      </c>
      <c r="G282" s="8">
        <v>58</v>
      </c>
      <c r="H282" s="8" t="s">
        <v>128</v>
      </c>
      <c r="I282" s="9">
        <v>30.58333</v>
      </c>
      <c r="J282" s="9">
        <v>-84.583330000000004</v>
      </c>
      <c r="K282" s="18">
        <v>75.900000000000006</v>
      </c>
      <c r="L282" s="8"/>
      <c r="M282" s="8">
        <v>108</v>
      </c>
      <c r="N282" s="8">
        <v>32</v>
      </c>
      <c r="O282" s="16">
        <v>92</v>
      </c>
      <c r="P282" s="8">
        <v>9</v>
      </c>
      <c r="Q282" s="7" t="str">
        <f>IF(AND(P282&gt;=-2,P282&lt;0),"06b-2",
IF(AND(P282&gt;=0,P282&lt;2),"07a-1",
IF(AND(P282&gt;=2,P282&lt;4),"07a-2",
IF(AND(P282&gt;=4,P282&lt;6),"07a-b",
IF(AND(P282&gt;=6,P282&lt;8),"07b-1",
IF(AND(P282&gt;=8,P282&lt;10),"07b-2",
IF(AND(P282&gt;=10,P282&lt;12),"08a-1",
IF(AND(P282&gt;=12,P282&lt;14),"08a-2",
IF(AND(P282&gt;=14,P282&lt;16),"08a-b",
IF(AND(P282&gt;=16,P282&lt;18),"08b-1",
IF(AND(P282&gt;=18,P282&lt;20),"08b-2",
IF(AND(P282&gt;=20,P282&lt;22),"09a-1",
IF(AND(P282&gt;=22,P282&lt;24),"09a-2",
IF(AND(P282&gt;=24,P282&lt;26),"09a-b",
IF(AND(P282&gt;=26,P282&lt;28),"09b-1",
IF(AND(P282&gt;=28,P282&lt;30),"09b-2",
IF(AND(P282&gt;=30,P282&lt;32),"10a-1",
IF(AND(P282&gt;=32,P282&lt;34),"10a-2",
IF(AND(P282&gt;=34,P282&lt;36),"10a-b",
IF(AND(P282&gt;=36,P282&lt;38),"10b-1",
IF(AND(P282&gt;=38,P282&lt;40),"10b-2",
IF(AND(P282&gt;=40,P282&lt;42),"11a-1",
IF(AND(P282&gt;=42,P282&lt;44),"11a-2",
IF(AND(P282&gt;=44,P282&lt;46),"11a-b",
IF(AND(P282&gt;=46,P282&lt;48),"11b-1",
IF(AND(P282&gt;=48,P282&lt;50),"11b-2",
IF(AND(P282&gt;=50,P282&lt;52),"12a-1",
IF(AND(P282&gt;=52,P282&lt;54),"12a-2",
))))))))))))))))))))))))))))</f>
        <v>07b-2</v>
      </c>
      <c r="R282" s="10">
        <v>19.759</v>
      </c>
      <c r="S282" s="7" t="str">
        <f>IF(AND(R282&gt;=-2,R282&lt;0),"06b-2",
IF(AND(R282&gt;=0,R282&lt;2),"07a-1",
IF(AND(R282&gt;=2,R282&lt;4),"07a-2",
IF(AND(R282&gt;=4,R282&lt;6),"07a-b",
IF(AND(R282&gt;=6,R282&lt;8),"07b-1",
IF(AND(R282&gt;=8,R282&lt;10),"07b-2",
IF(AND(R282&gt;=10,R282&lt;12),"08a-1",
IF(AND(R282&gt;=12,R282&lt;14),"08a-2",
IF(AND(R282&gt;=14,R282&lt;16),"08a-b",
IF(AND(R282&gt;=16,R282&lt;18),"08b-1",
IF(AND(R282&gt;=18,R282&lt;20),"08b-2",
IF(AND(R282&gt;=20,R282&lt;22),"09a-1",
IF(AND(R282&gt;=22,R282&lt;24),"09a-2",
IF(AND(R282&gt;=24,R282&lt;26),"09a-b",
IF(AND(R282&gt;=26,R282&lt;28),"09b-1",
IF(AND(R282&gt;=28,R282&lt;30),"09b-2",
IF(AND(R282&gt;=30,R282&lt;32),"10a-1",
IF(AND(R282&gt;=32,R282&lt;34),"10a-2",
IF(AND(R282&gt;=34,R282&lt;36),"10a-b",
IF(AND(R282&gt;=36,R282&lt;38),"10b-1",
IF(AND(R282&gt;=38,R282&lt;40),"10b-2",
IF(AND(R282&gt;=40,R282&lt;42),"11a-1",
IF(AND(R282&gt;=42,R282&lt;44),"11a-2",
IF(AND(R282&gt;=44,R282&lt;46),"11a-b",
IF(AND(R282&gt;=46,R282&lt;48),"11b-1",
IF(AND(R282&gt;=48,R282&lt;50),"11b-2",
IF(AND(R282&gt;=50,R282&lt;52),"12a-1",
IF(AND(R282&gt;=52,R282&lt;54),"12a-2",
))))))))))))))))))))))))))))</f>
        <v>08b-2</v>
      </c>
      <c r="T282" s="10">
        <v>19.759</v>
      </c>
      <c r="U282" s="7" t="str">
        <f>IF(AND(T282&gt;=-2,T282&lt;0),"06b-2",
IF(AND(T282&gt;=0,T282&lt;2),"07a-1",
IF(AND(T282&gt;=2,T282&lt;4),"07a-2",
IF(AND(T282&gt;=4,T282&lt;6),"07a-b",
IF(AND(T282&gt;=6,T282&lt;8),"07b-1",
IF(AND(T282&gt;=8,T282&lt;10),"07b-2",
IF(AND(T282&gt;=10,T282&lt;12),"08a-1",
IF(AND(T282&gt;=12,T282&lt;14),"08a-2",
IF(AND(T282&gt;=14,T282&lt;16),"08a-b",
IF(AND(T282&gt;=16,T282&lt;18),"08b-1",
IF(AND(T282&gt;=18,T282&lt;20),"08b-2",
IF(AND(T282&gt;=20,T282&lt;22),"09a-1",
IF(AND(T282&gt;=22,T282&lt;24),"09a-2",
IF(AND(T282&gt;=24,T282&lt;26),"09a-b",
IF(AND(T282&gt;=26,T282&lt;28),"09b-1",
IF(AND(T282&gt;=28,T282&lt;30),"09b-2",
IF(AND(T282&gt;=30,T282&lt;32),"10a-1",
IF(AND(T282&gt;=32,T282&lt;34),"10a-2",
IF(AND(T282&gt;=34,T282&lt;36),"10a-b",
IF(AND(T282&gt;=36,T282&lt;38),"10b-1",
IF(AND(T282&gt;=38,T282&lt;40),"10b-2",
IF(AND(T282&gt;=40,T282&lt;42),"11a-1",
IF(AND(T282&gt;=42,T282&lt;44),"11a-2",
IF(AND(T282&gt;=44,T282&lt;46),"11a-b",
IF(AND(T282&gt;=46,T282&lt;48),"11b-1",
IF(AND(T282&gt;=48,T282&lt;50),"11b-2",
IF(AND(T282&gt;=50,T282&lt;52),"12a-1",
IF(AND(T282&gt;=52,T282&lt;54),"12a-2",
))))))))))))))))))))))))))))</f>
        <v>08b-2</v>
      </c>
      <c r="V282" s="10">
        <v>19.399999999999999</v>
      </c>
      <c r="W282" s="7" t="str">
        <f>IF(AND(V282&gt;=-2,V282&lt;0),"06b-2",
IF(AND(V282&gt;=0,V282&lt;2),"07a-1",
IF(AND(V282&gt;=2,V282&lt;4),"07a-2",
IF(AND(V282&gt;=4,V282&lt;6),"07a-b",
IF(AND(V282&gt;=6,V282&lt;8),"07b-1",
IF(AND(V282&gt;=8,V282&lt;10),"07b-2",
IF(AND(V282&gt;=10,V282&lt;12),"08a-1",
IF(AND(V282&gt;=12,V282&lt;14),"08a-2",
IF(AND(V282&gt;=14,V282&lt;16),"08a-b",
IF(AND(V282&gt;=16,V282&lt;18),"08b-1",
IF(AND(V282&gt;=18,V282&lt;20),"08b-2",
IF(AND(V282&gt;=20,V282&lt;22),"09a-1",
IF(AND(V282&gt;=22,V282&lt;24),"09a-2",
IF(AND(V282&gt;=24,V282&lt;26),"09a-b",
IF(AND(V282&gt;=26,V282&lt;28),"09b-1",
IF(AND(V282&gt;=28,V282&lt;30),"09b-2",
IF(AND(V282&gt;=30,V282&lt;32),"10a-1",
IF(AND(V282&gt;=32,V282&lt;34),"10a-2",
IF(AND(V282&gt;=34,V282&lt;36),"10a-b",
IF(AND(V282&gt;=36,V282&lt;38),"10b-1",
IF(AND(V282&gt;=38,V282&lt;40),"10b-2",
IF(AND(V282&gt;=40,V282&lt;42),"11a-1",
IF(AND(V282&gt;=42,V282&lt;44),"11a-2",
IF(AND(V282&gt;=44,V282&lt;46),"11a-b",
IF(AND(V282&gt;=46,V282&lt;48),"11b-1",
IF(AND(V282&gt;=48,V282&lt;50),"11b-2",
IF(AND(V282&gt;=50,V282&lt;52),"12a-1",
IF(AND(V282&gt;=52,V282&lt;54),"12a-2",
))))))))))))))))))))))))))))</f>
        <v>08b-2</v>
      </c>
      <c r="X282" s="10">
        <v>19.667000000000002</v>
      </c>
      <c r="Y282" s="7" t="str">
        <f>IF(AND(X282&gt;=-2,X282&lt;0),"06b-2",
IF(AND(X282&gt;=0,X282&lt;2),"07a-1",
IF(AND(X282&gt;=2,X282&lt;4),"07a-2",
IF(AND(X282&gt;=4,X282&lt;6),"07a-b",
IF(AND(X282&gt;=6,X282&lt;8),"07b-1",
IF(AND(X282&gt;=8,X282&lt;10),"07b-2",
IF(AND(X282&gt;=10,X282&lt;12),"08a-1",
IF(AND(X282&gt;=12,X282&lt;14),"08a-2",
IF(AND(X282&gt;=14,X282&lt;16),"08a-b",
IF(AND(X282&gt;=16,X282&lt;18),"08b-1",
IF(AND(X282&gt;=18,X282&lt;20),"08b-2",
IF(AND(X282&gt;=20,X282&lt;22),"09a-1",
IF(AND(X282&gt;=22,X282&lt;24),"09a-2",
IF(AND(X282&gt;=24,X282&lt;26),"09a-b",
IF(AND(X282&gt;=26,X282&lt;28),"09b-1",
IF(AND(X282&gt;=28,X282&lt;30),"09b-2",
IF(AND(X282&gt;=30,X282&lt;32),"10a-1",
IF(AND(X282&gt;=32,X282&lt;34),"10a-2",
IF(AND(X282&gt;=34,X282&lt;36),"10a-b",
IF(AND(X282&gt;=36,X282&lt;38),"10b-1",
IF(AND(X282&gt;=38,X282&lt;40),"10b-2",
IF(AND(X282&gt;=40,X282&lt;42),"11a-1",
IF(AND(X282&gt;=42,X282&lt;44),"11a-2",
IF(AND(X282&gt;=44,X282&lt;46),"11a-b",
IF(AND(X282&gt;=46,X282&lt;48),"11b-1",
IF(AND(X282&gt;=48,X282&lt;50),"11b-2",
IF(AND(X282&gt;=50,X282&lt;52),"12a-1",
IF(AND(X282&gt;=52,X282&lt;54),"12a-2",
))))))))))))))))))))))))))))</f>
        <v>08b-2</v>
      </c>
      <c r="Z282" s="8">
        <v>58</v>
      </c>
      <c r="AA282" s="8">
        <v>673</v>
      </c>
      <c r="AB282" s="8">
        <v>2850</v>
      </c>
      <c r="AC282" s="8">
        <v>5951</v>
      </c>
      <c r="AD282" s="8">
        <v>0</v>
      </c>
      <c r="AE282" s="8">
        <v>28</v>
      </c>
      <c r="AF282" s="8">
        <v>282</v>
      </c>
      <c r="AG282" s="7"/>
      <c r="AH282" s="7"/>
      <c r="AI282" s="7"/>
      <c r="AJ282" s="7"/>
    </row>
    <row r="283" spans="1:36" x14ac:dyDescent="0.25">
      <c r="A283" s="7" t="s">
        <v>782</v>
      </c>
      <c r="B283" s="8" t="s">
        <v>235</v>
      </c>
      <c r="C283" s="8">
        <v>19930329</v>
      </c>
      <c r="D283" s="8">
        <v>20231231</v>
      </c>
      <c r="E283" s="8">
        <v>11082</v>
      </c>
      <c r="F283" s="8">
        <v>31</v>
      </c>
      <c r="G283" s="8">
        <v>31</v>
      </c>
      <c r="H283" s="8" t="s">
        <v>62</v>
      </c>
      <c r="I283" s="9">
        <v>25.970800000000001</v>
      </c>
      <c r="J283" s="9">
        <v>-80.900000000000006</v>
      </c>
      <c r="K283" s="18">
        <v>2.1</v>
      </c>
      <c r="L283" s="8"/>
      <c r="M283" s="8">
        <v>102</v>
      </c>
      <c r="N283" s="8">
        <v>47</v>
      </c>
      <c r="O283" s="16">
        <v>97</v>
      </c>
      <c r="P283" s="8">
        <v>28</v>
      </c>
      <c r="Q283" s="7" t="str">
        <f>IF(AND(P283&gt;=-2,P283&lt;0),"06b-2",
IF(AND(P283&gt;=0,P283&lt;2),"07a-1",
IF(AND(P283&gt;=2,P283&lt;4),"07a-2",
IF(AND(P283&gt;=4,P283&lt;6),"07a-b",
IF(AND(P283&gt;=6,P283&lt;8),"07b-1",
IF(AND(P283&gt;=8,P283&lt;10),"07b-2",
IF(AND(P283&gt;=10,P283&lt;12),"08a-1",
IF(AND(P283&gt;=12,P283&lt;14),"08a-2",
IF(AND(P283&gt;=14,P283&lt;16),"08a-b",
IF(AND(P283&gt;=16,P283&lt;18),"08b-1",
IF(AND(P283&gt;=18,P283&lt;20),"08b-2",
IF(AND(P283&gt;=20,P283&lt;22),"09a-1",
IF(AND(P283&gt;=22,P283&lt;24),"09a-2",
IF(AND(P283&gt;=24,P283&lt;26),"09a-b",
IF(AND(P283&gt;=26,P283&lt;28),"09b-1",
IF(AND(P283&gt;=28,P283&lt;30),"09b-2",
IF(AND(P283&gt;=30,P283&lt;32),"10a-1",
IF(AND(P283&gt;=32,P283&lt;34),"10a-2",
IF(AND(P283&gt;=34,P283&lt;36),"10a-b",
IF(AND(P283&gt;=36,P283&lt;38),"10b-1",
IF(AND(P283&gt;=38,P283&lt;40),"10b-2",
IF(AND(P283&gt;=40,P283&lt;42),"11a-1",
IF(AND(P283&gt;=42,P283&lt;44),"11a-2",
IF(AND(P283&gt;=44,P283&lt;46),"11a-b",
IF(AND(P283&gt;=46,P283&lt;48),"11b-1",
IF(AND(P283&gt;=48,P283&lt;50),"11b-2",
IF(AND(P283&gt;=50,P283&lt;52),"12a-1",
IF(AND(P283&gt;=52,P283&lt;54),"12a-2",
))))))))))))))))))))))))))))</f>
        <v>09b-2</v>
      </c>
      <c r="R283" s="10">
        <v>36.515999999999998</v>
      </c>
      <c r="S283" s="7" t="str">
        <f>IF(AND(R283&gt;=-2,R283&lt;0),"06b-2",
IF(AND(R283&gt;=0,R283&lt;2),"07a-1",
IF(AND(R283&gt;=2,R283&lt;4),"07a-2",
IF(AND(R283&gt;=4,R283&lt;6),"07a-b",
IF(AND(R283&gt;=6,R283&lt;8),"07b-1",
IF(AND(R283&gt;=8,R283&lt;10),"07b-2",
IF(AND(R283&gt;=10,R283&lt;12),"08a-1",
IF(AND(R283&gt;=12,R283&lt;14),"08a-2",
IF(AND(R283&gt;=14,R283&lt;16),"08a-b",
IF(AND(R283&gt;=16,R283&lt;18),"08b-1",
IF(AND(R283&gt;=18,R283&lt;20),"08b-2",
IF(AND(R283&gt;=20,R283&lt;22),"09a-1",
IF(AND(R283&gt;=22,R283&lt;24),"09a-2",
IF(AND(R283&gt;=24,R283&lt;26),"09a-b",
IF(AND(R283&gt;=26,R283&lt;28),"09b-1",
IF(AND(R283&gt;=28,R283&lt;30),"09b-2",
IF(AND(R283&gt;=30,R283&lt;32),"10a-1",
IF(AND(R283&gt;=32,R283&lt;34),"10a-2",
IF(AND(R283&gt;=34,R283&lt;36),"10a-b",
IF(AND(R283&gt;=36,R283&lt;38),"10b-1",
IF(AND(R283&gt;=38,R283&lt;40),"10b-2",
IF(AND(R283&gt;=40,R283&lt;42),"11a-1",
IF(AND(R283&gt;=42,R283&lt;44),"11a-2",
IF(AND(R283&gt;=44,R283&lt;46),"11a-b",
IF(AND(R283&gt;=46,R283&lt;48),"11b-1",
IF(AND(R283&gt;=48,R283&lt;50),"11b-2",
IF(AND(R283&gt;=50,R283&lt;52),"12a-1",
IF(AND(R283&gt;=52,R283&lt;54),"12a-2",
))))))))))))))))))))))))))))</f>
        <v>10b-1</v>
      </c>
      <c r="T283" s="10">
        <v>36.515999999999998</v>
      </c>
      <c r="U283" s="7" t="str">
        <f>IF(AND(T283&gt;=-2,T283&lt;0),"06b-2",
IF(AND(T283&gt;=0,T283&lt;2),"07a-1",
IF(AND(T283&gt;=2,T283&lt;4),"07a-2",
IF(AND(T283&gt;=4,T283&lt;6),"07a-b",
IF(AND(T283&gt;=6,T283&lt;8),"07b-1",
IF(AND(T283&gt;=8,T283&lt;10),"07b-2",
IF(AND(T283&gt;=10,T283&lt;12),"08a-1",
IF(AND(T283&gt;=12,T283&lt;14),"08a-2",
IF(AND(T283&gt;=14,T283&lt;16),"08a-b",
IF(AND(T283&gt;=16,T283&lt;18),"08b-1",
IF(AND(T283&gt;=18,T283&lt;20),"08b-2",
IF(AND(T283&gt;=20,T283&lt;22),"09a-1",
IF(AND(T283&gt;=22,T283&lt;24),"09a-2",
IF(AND(T283&gt;=24,T283&lt;26),"09a-b",
IF(AND(T283&gt;=26,T283&lt;28),"09b-1",
IF(AND(T283&gt;=28,T283&lt;30),"09b-2",
IF(AND(T283&gt;=30,T283&lt;32),"10a-1",
IF(AND(T283&gt;=32,T283&lt;34),"10a-2",
IF(AND(T283&gt;=34,T283&lt;36),"10a-b",
IF(AND(T283&gt;=36,T283&lt;38),"10b-1",
IF(AND(T283&gt;=38,T283&lt;40),"10b-2",
IF(AND(T283&gt;=40,T283&lt;42),"11a-1",
IF(AND(T283&gt;=42,T283&lt;44),"11a-2",
IF(AND(T283&gt;=44,T283&lt;46),"11a-b",
IF(AND(T283&gt;=46,T283&lt;48),"11b-1",
IF(AND(T283&gt;=48,T283&lt;50),"11b-2",
IF(AND(T283&gt;=50,T283&lt;52),"12a-1",
IF(AND(T283&gt;=52,T283&lt;54),"12a-2",
))))))))))))))))))))))))))))</f>
        <v>10b-1</v>
      </c>
      <c r="V283" s="10">
        <v>36.515999999999998</v>
      </c>
      <c r="W283" s="7" t="str">
        <f>IF(AND(V283&gt;=-2,V283&lt;0),"06b-2",
IF(AND(V283&gt;=0,V283&lt;2),"07a-1",
IF(AND(V283&gt;=2,V283&lt;4),"07a-2",
IF(AND(V283&gt;=4,V283&lt;6),"07a-b",
IF(AND(V283&gt;=6,V283&lt;8),"07b-1",
IF(AND(V283&gt;=8,V283&lt;10),"07b-2",
IF(AND(V283&gt;=10,V283&lt;12),"08a-1",
IF(AND(V283&gt;=12,V283&lt;14),"08a-2",
IF(AND(V283&gt;=14,V283&lt;16),"08a-b",
IF(AND(V283&gt;=16,V283&lt;18),"08b-1",
IF(AND(V283&gt;=18,V283&lt;20),"08b-2",
IF(AND(V283&gt;=20,V283&lt;22),"09a-1",
IF(AND(V283&gt;=22,V283&lt;24),"09a-2",
IF(AND(V283&gt;=24,V283&lt;26),"09a-b",
IF(AND(V283&gt;=26,V283&lt;28),"09b-1",
IF(AND(V283&gt;=28,V283&lt;30),"09b-2",
IF(AND(V283&gt;=30,V283&lt;32),"10a-1",
IF(AND(V283&gt;=32,V283&lt;34),"10a-2",
IF(AND(V283&gt;=34,V283&lt;36),"10a-b",
IF(AND(V283&gt;=36,V283&lt;38),"10b-1",
IF(AND(V283&gt;=38,V283&lt;40),"10b-2",
IF(AND(V283&gt;=40,V283&lt;42),"11a-1",
IF(AND(V283&gt;=42,V283&lt;44),"11a-2",
IF(AND(V283&gt;=44,V283&lt;46),"11a-b",
IF(AND(V283&gt;=46,V283&lt;48),"11b-1",
IF(AND(V283&gt;=48,V283&lt;50),"11b-2",
IF(AND(V283&gt;=50,V283&lt;52),"12a-1",
IF(AND(V283&gt;=52,V283&lt;54),"12a-2",
))))))))))))))))))))))))))))</f>
        <v>10b-1</v>
      </c>
      <c r="X283" s="10">
        <v>36.332999999999998</v>
      </c>
      <c r="Y283" s="7" t="str">
        <f>IF(AND(X283&gt;=-2,X283&lt;0),"06b-2",
IF(AND(X283&gt;=0,X283&lt;2),"07a-1",
IF(AND(X283&gt;=2,X283&lt;4),"07a-2",
IF(AND(X283&gt;=4,X283&lt;6),"07a-b",
IF(AND(X283&gt;=6,X283&lt;8),"07b-1",
IF(AND(X283&gt;=8,X283&lt;10),"07b-2",
IF(AND(X283&gt;=10,X283&lt;12),"08a-1",
IF(AND(X283&gt;=12,X283&lt;14),"08a-2",
IF(AND(X283&gt;=14,X283&lt;16),"08a-b",
IF(AND(X283&gt;=16,X283&lt;18),"08b-1",
IF(AND(X283&gt;=18,X283&lt;20),"08b-2",
IF(AND(X283&gt;=20,X283&lt;22),"09a-1",
IF(AND(X283&gt;=22,X283&lt;24),"09a-2",
IF(AND(X283&gt;=24,X283&lt;26),"09a-b",
IF(AND(X283&gt;=26,X283&lt;28),"09b-1",
IF(AND(X283&gt;=28,X283&lt;30),"09b-2",
IF(AND(X283&gt;=30,X283&lt;32),"10a-1",
IF(AND(X283&gt;=32,X283&lt;34),"10a-2",
IF(AND(X283&gt;=34,X283&lt;36),"10a-b",
IF(AND(X283&gt;=36,X283&lt;38),"10b-1",
IF(AND(X283&gt;=38,X283&lt;40),"10b-2",
IF(AND(X283&gt;=40,X283&lt;42),"11a-1",
IF(AND(X283&gt;=42,X283&lt;44),"11a-2",
IF(AND(X283&gt;=44,X283&lt;46),"11a-b",
IF(AND(X283&gt;=46,X283&lt;48),"11b-1",
IF(AND(X283&gt;=48,X283&lt;50),"11b-2",
IF(AND(X283&gt;=50,X283&lt;52),"12a-1",
IF(AND(X283&gt;=52,X283&lt;54),"12a-2",
))))))))))))))))))))))))))))</f>
        <v>10b-1</v>
      </c>
      <c r="Z283" s="8">
        <v>0</v>
      </c>
      <c r="AA283" s="8">
        <v>1</v>
      </c>
      <c r="AB283" s="8">
        <v>83</v>
      </c>
      <c r="AC283" s="8">
        <v>621</v>
      </c>
      <c r="AD283" s="8">
        <v>0</v>
      </c>
      <c r="AE283" s="8">
        <v>0</v>
      </c>
      <c r="AF283" s="8">
        <v>3</v>
      </c>
      <c r="AG283" s="7" t="s">
        <v>783</v>
      </c>
      <c r="AH283" s="7"/>
      <c r="AI283" s="7"/>
      <c r="AJ283" s="7"/>
    </row>
    <row r="284" spans="1:36" x14ac:dyDescent="0.25">
      <c r="A284" s="7" t="s">
        <v>784</v>
      </c>
      <c r="B284" s="8" t="s">
        <v>235</v>
      </c>
      <c r="C284" s="8">
        <v>19020601</v>
      </c>
      <c r="D284" s="8">
        <v>19560731</v>
      </c>
      <c r="E284" s="8">
        <v>18576</v>
      </c>
      <c r="F284" s="8">
        <v>55</v>
      </c>
      <c r="G284" s="8">
        <v>55</v>
      </c>
      <c r="H284" s="8" t="s">
        <v>69</v>
      </c>
      <c r="I284" s="9">
        <v>30.067799999999998</v>
      </c>
      <c r="J284" s="9">
        <v>-82.192800000000005</v>
      </c>
      <c r="K284" s="18">
        <v>36.6</v>
      </c>
      <c r="L284" s="8"/>
      <c r="M284" s="8">
        <v>104</v>
      </c>
      <c r="N284" s="8">
        <v>34</v>
      </c>
      <c r="O284" s="16">
        <v>91</v>
      </c>
      <c r="P284" s="8">
        <v>16</v>
      </c>
      <c r="Q284" s="7" t="str">
        <f>IF(AND(P284&gt;=-2,P284&lt;0),"06b-2",
IF(AND(P284&gt;=0,P284&lt;2),"07a-1",
IF(AND(P284&gt;=2,P284&lt;4),"07a-2",
IF(AND(P284&gt;=4,P284&lt;6),"07a-b",
IF(AND(P284&gt;=6,P284&lt;8),"07b-1",
IF(AND(P284&gt;=8,P284&lt;10),"07b-2",
IF(AND(P284&gt;=10,P284&lt;12),"08a-1",
IF(AND(P284&gt;=12,P284&lt;14),"08a-2",
IF(AND(P284&gt;=14,P284&lt;16),"08a-b",
IF(AND(P284&gt;=16,P284&lt;18),"08b-1",
IF(AND(P284&gt;=18,P284&lt;20),"08b-2",
IF(AND(P284&gt;=20,P284&lt;22),"09a-1",
IF(AND(P284&gt;=22,P284&lt;24),"09a-2",
IF(AND(P284&gt;=24,P284&lt;26),"09a-b",
IF(AND(P284&gt;=26,P284&lt;28),"09b-1",
IF(AND(P284&gt;=28,P284&lt;30),"09b-2",
IF(AND(P284&gt;=30,P284&lt;32),"10a-1",
IF(AND(P284&gt;=32,P284&lt;34),"10a-2",
IF(AND(P284&gt;=34,P284&lt;36),"10a-b",
IF(AND(P284&gt;=36,P284&lt;38),"10b-1",
IF(AND(P284&gt;=38,P284&lt;40),"10b-2",
IF(AND(P284&gt;=40,P284&lt;42),"11a-1",
IF(AND(P284&gt;=42,P284&lt;44),"11a-2",
IF(AND(P284&gt;=44,P284&lt;46),"11a-b",
IF(AND(P284&gt;=46,P284&lt;48),"11b-1",
IF(AND(P284&gt;=48,P284&lt;50),"11b-2",
IF(AND(P284&gt;=50,P284&lt;52),"12a-1",
IF(AND(P284&gt;=52,P284&lt;54),"12a-2",
))))))))))))))))))))))))))))</f>
        <v>08b-1</v>
      </c>
      <c r="R284" s="10">
        <v>22.927</v>
      </c>
      <c r="S284" s="7" t="str">
        <f>IF(AND(R284&gt;=-2,R284&lt;0),"06b-2",
IF(AND(R284&gt;=0,R284&lt;2),"07a-1",
IF(AND(R284&gt;=2,R284&lt;4),"07a-2",
IF(AND(R284&gt;=4,R284&lt;6),"07a-b",
IF(AND(R284&gt;=6,R284&lt;8),"07b-1",
IF(AND(R284&gt;=8,R284&lt;10),"07b-2",
IF(AND(R284&gt;=10,R284&lt;12),"08a-1",
IF(AND(R284&gt;=12,R284&lt;14),"08a-2",
IF(AND(R284&gt;=14,R284&lt;16),"08a-b",
IF(AND(R284&gt;=16,R284&lt;18),"08b-1",
IF(AND(R284&gt;=18,R284&lt;20),"08b-2",
IF(AND(R284&gt;=20,R284&lt;22),"09a-1",
IF(AND(R284&gt;=22,R284&lt;24),"09a-2",
IF(AND(R284&gt;=24,R284&lt;26),"09a-b",
IF(AND(R284&gt;=26,R284&lt;28),"09b-1",
IF(AND(R284&gt;=28,R284&lt;30),"09b-2",
IF(AND(R284&gt;=30,R284&lt;32),"10a-1",
IF(AND(R284&gt;=32,R284&lt;34),"10a-2",
IF(AND(R284&gt;=34,R284&lt;36),"10a-b",
IF(AND(R284&gt;=36,R284&lt;38),"10b-1",
IF(AND(R284&gt;=38,R284&lt;40),"10b-2",
IF(AND(R284&gt;=40,R284&lt;42),"11a-1",
IF(AND(R284&gt;=42,R284&lt;44),"11a-2",
IF(AND(R284&gt;=44,R284&lt;46),"11a-b",
IF(AND(R284&gt;=46,R284&lt;48),"11b-1",
IF(AND(R284&gt;=48,R284&lt;50),"11b-2",
IF(AND(R284&gt;=50,R284&lt;52),"12a-1",
IF(AND(R284&gt;=52,R284&lt;54),"12a-2",
))))))))))))))))))))))))))))</f>
        <v>09a-2</v>
      </c>
      <c r="T284" s="10">
        <v>22.927</v>
      </c>
      <c r="U284" s="7" t="str">
        <f>IF(AND(T284&gt;=-2,T284&lt;0),"06b-2",
IF(AND(T284&gt;=0,T284&lt;2),"07a-1",
IF(AND(T284&gt;=2,T284&lt;4),"07a-2",
IF(AND(T284&gt;=4,T284&lt;6),"07a-b",
IF(AND(T284&gt;=6,T284&lt;8),"07b-1",
IF(AND(T284&gt;=8,T284&lt;10),"07b-2",
IF(AND(T284&gt;=10,T284&lt;12),"08a-1",
IF(AND(T284&gt;=12,T284&lt;14),"08a-2",
IF(AND(T284&gt;=14,T284&lt;16),"08a-b",
IF(AND(T284&gt;=16,T284&lt;18),"08b-1",
IF(AND(T284&gt;=18,T284&lt;20),"08b-2",
IF(AND(T284&gt;=20,T284&lt;22),"09a-1",
IF(AND(T284&gt;=22,T284&lt;24),"09a-2",
IF(AND(T284&gt;=24,T284&lt;26),"09a-b",
IF(AND(T284&gt;=26,T284&lt;28),"09b-1",
IF(AND(T284&gt;=28,T284&lt;30),"09b-2",
IF(AND(T284&gt;=30,T284&lt;32),"10a-1",
IF(AND(T284&gt;=32,T284&lt;34),"10a-2",
IF(AND(T284&gt;=34,T284&lt;36),"10a-b",
IF(AND(T284&gt;=36,T284&lt;38),"10b-1",
IF(AND(T284&gt;=38,T284&lt;40),"10b-2",
IF(AND(T284&gt;=40,T284&lt;42),"11a-1",
IF(AND(T284&gt;=42,T284&lt;44),"11a-2",
IF(AND(T284&gt;=44,T284&lt;46),"11a-b",
IF(AND(T284&gt;=46,T284&lt;48),"11b-1",
IF(AND(T284&gt;=48,T284&lt;50),"11b-2",
IF(AND(T284&gt;=50,T284&lt;52),"12a-1",
IF(AND(T284&gt;=52,T284&lt;54),"12a-2",
))))))))))))))))))))))))))))</f>
        <v>09a-2</v>
      </c>
      <c r="V284" s="10">
        <v>23.26</v>
      </c>
      <c r="W284" s="7" t="str">
        <f>IF(AND(V284&gt;=-2,V284&lt;0),"06b-2",
IF(AND(V284&gt;=0,V284&lt;2),"07a-1",
IF(AND(V284&gt;=2,V284&lt;4),"07a-2",
IF(AND(V284&gt;=4,V284&lt;6),"07a-b",
IF(AND(V284&gt;=6,V284&lt;8),"07b-1",
IF(AND(V284&gt;=8,V284&lt;10),"07b-2",
IF(AND(V284&gt;=10,V284&lt;12),"08a-1",
IF(AND(V284&gt;=12,V284&lt;14),"08a-2",
IF(AND(V284&gt;=14,V284&lt;16),"08a-b",
IF(AND(V284&gt;=16,V284&lt;18),"08b-1",
IF(AND(V284&gt;=18,V284&lt;20),"08b-2",
IF(AND(V284&gt;=20,V284&lt;22),"09a-1",
IF(AND(V284&gt;=22,V284&lt;24),"09a-2",
IF(AND(V284&gt;=24,V284&lt;26),"09a-b",
IF(AND(V284&gt;=26,V284&lt;28),"09b-1",
IF(AND(V284&gt;=28,V284&lt;30),"09b-2",
IF(AND(V284&gt;=30,V284&lt;32),"10a-1",
IF(AND(V284&gt;=32,V284&lt;34),"10a-2",
IF(AND(V284&gt;=34,V284&lt;36),"10a-b",
IF(AND(V284&gt;=36,V284&lt;38),"10b-1",
IF(AND(V284&gt;=38,V284&lt;40),"10b-2",
IF(AND(V284&gt;=40,V284&lt;42),"11a-1",
IF(AND(V284&gt;=42,V284&lt;44),"11a-2",
IF(AND(V284&gt;=44,V284&lt;46),"11a-b",
IF(AND(V284&gt;=46,V284&lt;48),"11b-1",
IF(AND(V284&gt;=48,V284&lt;50),"11b-2",
IF(AND(V284&gt;=50,V284&lt;52),"12a-1",
IF(AND(V284&gt;=52,V284&lt;54),"12a-2",
))))))))))))))))))))))))))))</f>
        <v>09a-2</v>
      </c>
      <c r="X284" s="10">
        <v>23.466999999999999</v>
      </c>
      <c r="Y284" s="7" t="str">
        <f>IF(AND(X284&gt;=-2,X284&lt;0),"06b-2",
IF(AND(X284&gt;=0,X284&lt;2),"07a-1",
IF(AND(X284&gt;=2,X284&lt;4),"07a-2",
IF(AND(X284&gt;=4,X284&lt;6),"07a-b",
IF(AND(X284&gt;=6,X284&lt;8),"07b-1",
IF(AND(X284&gt;=8,X284&lt;10),"07b-2",
IF(AND(X284&gt;=10,X284&lt;12),"08a-1",
IF(AND(X284&gt;=12,X284&lt;14),"08a-2",
IF(AND(X284&gt;=14,X284&lt;16),"08a-b",
IF(AND(X284&gt;=16,X284&lt;18),"08b-1",
IF(AND(X284&gt;=18,X284&lt;20),"08b-2",
IF(AND(X284&gt;=20,X284&lt;22),"09a-1",
IF(AND(X284&gt;=22,X284&lt;24),"09a-2",
IF(AND(X284&gt;=24,X284&lt;26),"09a-b",
IF(AND(X284&gt;=26,X284&lt;28),"09b-1",
IF(AND(X284&gt;=28,X284&lt;30),"09b-2",
IF(AND(X284&gt;=30,X284&lt;32),"10a-1",
IF(AND(X284&gt;=32,X284&lt;34),"10a-2",
IF(AND(X284&gt;=34,X284&lt;36),"10a-b",
IF(AND(X284&gt;=36,X284&lt;38),"10b-1",
IF(AND(X284&gt;=38,X284&lt;40),"10b-2",
IF(AND(X284&gt;=40,X284&lt;42),"11a-1",
IF(AND(X284&gt;=42,X284&lt;44),"11a-2",
IF(AND(X284&gt;=44,X284&lt;46),"11a-b",
IF(AND(X284&gt;=46,X284&lt;48),"11b-1",
IF(AND(X284&gt;=48,X284&lt;50),"11b-2",
IF(AND(X284&gt;=50,X284&lt;52),"12a-1",
IF(AND(X284&gt;=52,X284&lt;54),"12a-2",
))))))))))))))))))))))))))))</f>
        <v>09a-2</v>
      </c>
      <c r="Z284" s="8">
        <v>11</v>
      </c>
      <c r="AA284" s="8">
        <v>409</v>
      </c>
      <c r="AB284" s="8">
        <v>1970</v>
      </c>
      <c r="AC284" s="8">
        <v>4587</v>
      </c>
      <c r="AD284" s="8">
        <v>0</v>
      </c>
      <c r="AE284" s="8">
        <v>6</v>
      </c>
      <c r="AF284" s="8">
        <v>90</v>
      </c>
      <c r="AG284" s="7" t="s">
        <v>785</v>
      </c>
      <c r="AH284" s="7"/>
      <c r="AI284" s="7"/>
      <c r="AJ284" s="7"/>
    </row>
    <row r="285" spans="1:36" x14ac:dyDescent="0.25">
      <c r="A285" s="7" t="s">
        <v>786</v>
      </c>
      <c r="B285" s="8" t="s">
        <v>235</v>
      </c>
      <c r="C285" s="8">
        <v>19130101</v>
      </c>
      <c r="D285" s="8">
        <v>19320831</v>
      </c>
      <c r="E285" s="8">
        <v>6483</v>
      </c>
      <c r="F285" s="8">
        <v>20</v>
      </c>
      <c r="G285" s="8">
        <v>20</v>
      </c>
      <c r="H285" s="8" t="s">
        <v>157</v>
      </c>
      <c r="I285" s="9">
        <v>26.683330000000002</v>
      </c>
      <c r="J285" s="9">
        <v>-80.666669999999996</v>
      </c>
      <c r="K285" s="18">
        <v>5.5</v>
      </c>
      <c r="L285" s="8"/>
      <c r="M285" s="8">
        <v>98</v>
      </c>
      <c r="N285" s="8">
        <v>47</v>
      </c>
      <c r="O285" s="16">
        <v>80</v>
      </c>
      <c r="P285" s="8">
        <v>29</v>
      </c>
      <c r="Q285" s="7" t="str">
        <f>IF(AND(P285&gt;=-2,P285&lt;0),"06b-2",
IF(AND(P285&gt;=0,P285&lt;2),"07a-1",
IF(AND(P285&gt;=2,P285&lt;4),"07a-2",
IF(AND(P285&gt;=4,P285&lt;6),"07a-b",
IF(AND(P285&gt;=6,P285&lt;8),"07b-1",
IF(AND(P285&gt;=8,P285&lt;10),"07b-2",
IF(AND(P285&gt;=10,P285&lt;12),"08a-1",
IF(AND(P285&gt;=12,P285&lt;14),"08a-2",
IF(AND(P285&gt;=14,P285&lt;16),"08a-b",
IF(AND(P285&gt;=16,P285&lt;18),"08b-1",
IF(AND(P285&gt;=18,P285&lt;20),"08b-2",
IF(AND(P285&gt;=20,P285&lt;22),"09a-1",
IF(AND(P285&gt;=22,P285&lt;24),"09a-2",
IF(AND(P285&gt;=24,P285&lt;26),"09a-b",
IF(AND(P285&gt;=26,P285&lt;28),"09b-1",
IF(AND(P285&gt;=28,P285&lt;30),"09b-2",
IF(AND(P285&gt;=30,P285&lt;32),"10a-1",
IF(AND(P285&gt;=32,P285&lt;34),"10a-2",
IF(AND(P285&gt;=34,P285&lt;36),"10a-b",
IF(AND(P285&gt;=36,P285&lt;38),"10b-1",
IF(AND(P285&gt;=38,P285&lt;40),"10b-2",
IF(AND(P285&gt;=40,P285&lt;42),"11a-1",
IF(AND(P285&gt;=42,P285&lt;44),"11a-2",
IF(AND(P285&gt;=44,P285&lt;46),"11a-b",
IF(AND(P285&gt;=46,P285&lt;48),"11b-1",
IF(AND(P285&gt;=48,P285&lt;50),"11b-2",
IF(AND(P285&gt;=50,P285&lt;52),"12a-1",
IF(AND(P285&gt;=52,P285&lt;54),"12a-2",
))))))))))))))))))))))))))))</f>
        <v>09b-2</v>
      </c>
      <c r="R285" s="10">
        <v>35</v>
      </c>
      <c r="S285" s="7" t="str">
        <f>IF(AND(R285&gt;=-2,R285&lt;0),"06b-2",
IF(AND(R285&gt;=0,R285&lt;2),"07a-1",
IF(AND(R285&gt;=2,R285&lt;4),"07a-2",
IF(AND(R285&gt;=4,R285&lt;6),"07a-b",
IF(AND(R285&gt;=6,R285&lt;8),"07b-1",
IF(AND(R285&gt;=8,R285&lt;10),"07b-2",
IF(AND(R285&gt;=10,R285&lt;12),"08a-1",
IF(AND(R285&gt;=12,R285&lt;14),"08a-2",
IF(AND(R285&gt;=14,R285&lt;16),"08a-b",
IF(AND(R285&gt;=16,R285&lt;18),"08b-1",
IF(AND(R285&gt;=18,R285&lt;20),"08b-2",
IF(AND(R285&gt;=20,R285&lt;22),"09a-1",
IF(AND(R285&gt;=22,R285&lt;24),"09a-2",
IF(AND(R285&gt;=24,R285&lt;26),"09a-b",
IF(AND(R285&gt;=26,R285&lt;28),"09b-1",
IF(AND(R285&gt;=28,R285&lt;30),"09b-2",
IF(AND(R285&gt;=30,R285&lt;32),"10a-1",
IF(AND(R285&gt;=32,R285&lt;34),"10a-2",
IF(AND(R285&gt;=34,R285&lt;36),"10a-b",
IF(AND(R285&gt;=36,R285&lt;38),"10b-1",
IF(AND(R285&gt;=38,R285&lt;40),"10b-2",
IF(AND(R285&gt;=40,R285&lt;42),"11a-1",
IF(AND(R285&gt;=42,R285&lt;44),"11a-2",
IF(AND(R285&gt;=44,R285&lt;46),"11a-b",
IF(AND(R285&gt;=46,R285&lt;48),"11b-1",
IF(AND(R285&gt;=48,R285&lt;50),"11b-2",
IF(AND(R285&gt;=50,R285&lt;52),"12a-1",
IF(AND(R285&gt;=52,R285&lt;54),"12a-2",
))))))))))))))))))))))))))))</f>
        <v>10a-b</v>
      </c>
      <c r="T285" s="10">
        <v>35</v>
      </c>
      <c r="U285" s="7" t="str">
        <f>IF(AND(T285&gt;=-2,T285&lt;0),"06b-2",
IF(AND(T285&gt;=0,T285&lt;2),"07a-1",
IF(AND(T285&gt;=2,T285&lt;4),"07a-2",
IF(AND(T285&gt;=4,T285&lt;6),"07a-b",
IF(AND(T285&gt;=6,T285&lt;8),"07b-1",
IF(AND(T285&gt;=8,T285&lt;10),"07b-2",
IF(AND(T285&gt;=10,T285&lt;12),"08a-1",
IF(AND(T285&gt;=12,T285&lt;14),"08a-2",
IF(AND(T285&gt;=14,T285&lt;16),"08a-b",
IF(AND(T285&gt;=16,T285&lt;18),"08b-1",
IF(AND(T285&gt;=18,T285&lt;20),"08b-2",
IF(AND(T285&gt;=20,T285&lt;22),"09a-1",
IF(AND(T285&gt;=22,T285&lt;24),"09a-2",
IF(AND(T285&gt;=24,T285&lt;26),"09a-b",
IF(AND(T285&gt;=26,T285&lt;28),"09b-1",
IF(AND(T285&gt;=28,T285&lt;30),"09b-2",
IF(AND(T285&gt;=30,T285&lt;32),"10a-1",
IF(AND(T285&gt;=32,T285&lt;34),"10a-2",
IF(AND(T285&gt;=34,T285&lt;36),"10a-b",
IF(AND(T285&gt;=36,T285&lt;38),"10b-1",
IF(AND(T285&gt;=38,T285&lt;40),"10b-2",
IF(AND(T285&gt;=40,T285&lt;42),"11a-1",
IF(AND(T285&gt;=42,T285&lt;44),"11a-2",
IF(AND(T285&gt;=44,T285&lt;46),"11a-b",
IF(AND(T285&gt;=46,T285&lt;48),"11b-1",
IF(AND(T285&gt;=48,T285&lt;50),"11b-2",
IF(AND(T285&gt;=50,T285&lt;52),"12a-1",
IF(AND(T285&gt;=52,T285&lt;54),"12a-2",
))))))))))))))))))))))))))))</f>
        <v>10a-b</v>
      </c>
      <c r="V285" s="10">
        <v>35</v>
      </c>
      <c r="W285" s="7" t="str">
        <f>IF(AND(V285&gt;=-2,V285&lt;0),"06b-2",
IF(AND(V285&gt;=0,V285&lt;2),"07a-1",
IF(AND(V285&gt;=2,V285&lt;4),"07a-2",
IF(AND(V285&gt;=4,V285&lt;6),"07a-b",
IF(AND(V285&gt;=6,V285&lt;8),"07b-1",
IF(AND(V285&gt;=8,V285&lt;10),"07b-2",
IF(AND(V285&gt;=10,V285&lt;12),"08a-1",
IF(AND(V285&gt;=12,V285&lt;14),"08a-2",
IF(AND(V285&gt;=14,V285&lt;16),"08a-b",
IF(AND(V285&gt;=16,V285&lt;18),"08b-1",
IF(AND(V285&gt;=18,V285&lt;20),"08b-2",
IF(AND(V285&gt;=20,V285&lt;22),"09a-1",
IF(AND(V285&gt;=22,V285&lt;24),"09a-2",
IF(AND(V285&gt;=24,V285&lt;26),"09a-b",
IF(AND(V285&gt;=26,V285&lt;28),"09b-1",
IF(AND(V285&gt;=28,V285&lt;30),"09b-2",
IF(AND(V285&gt;=30,V285&lt;32),"10a-1",
IF(AND(V285&gt;=32,V285&lt;34),"10a-2",
IF(AND(V285&gt;=34,V285&lt;36),"10a-b",
IF(AND(V285&gt;=36,V285&lt;38),"10b-1",
IF(AND(V285&gt;=38,V285&lt;40),"10b-2",
IF(AND(V285&gt;=40,V285&lt;42),"11a-1",
IF(AND(V285&gt;=42,V285&lt;44),"11a-2",
IF(AND(V285&gt;=44,V285&lt;46),"11a-b",
IF(AND(V285&gt;=46,V285&lt;48),"11b-1",
IF(AND(V285&gt;=48,V285&lt;50),"11b-2",
IF(AND(V285&gt;=50,V285&lt;52),"12a-1",
IF(AND(V285&gt;=52,V285&lt;54),"12a-2",
))))))))))))))))))))))))))))</f>
        <v>10a-b</v>
      </c>
      <c r="X285" s="10">
        <v>35</v>
      </c>
      <c r="Y285" s="7" t="str">
        <f>IF(AND(X285&gt;=-2,X285&lt;0),"06b-2",
IF(AND(X285&gt;=0,X285&lt;2),"07a-1",
IF(AND(X285&gt;=2,X285&lt;4),"07a-2",
IF(AND(X285&gt;=4,X285&lt;6),"07a-b",
IF(AND(X285&gt;=6,X285&lt;8),"07b-1",
IF(AND(X285&gt;=8,X285&lt;10),"07b-2",
IF(AND(X285&gt;=10,X285&lt;12),"08a-1",
IF(AND(X285&gt;=12,X285&lt;14),"08a-2",
IF(AND(X285&gt;=14,X285&lt;16),"08a-b",
IF(AND(X285&gt;=16,X285&lt;18),"08b-1",
IF(AND(X285&gt;=18,X285&lt;20),"08b-2",
IF(AND(X285&gt;=20,X285&lt;22),"09a-1",
IF(AND(X285&gt;=22,X285&lt;24),"09a-2",
IF(AND(X285&gt;=24,X285&lt;26),"09a-b",
IF(AND(X285&gt;=26,X285&lt;28),"09b-1",
IF(AND(X285&gt;=28,X285&lt;30),"09b-2",
IF(AND(X285&gt;=30,X285&lt;32),"10a-1",
IF(AND(X285&gt;=32,X285&lt;34),"10a-2",
IF(AND(X285&gt;=34,X285&lt;36),"10a-b",
IF(AND(X285&gt;=36,X285&lt;38),"10b-1",
IF(AND(X285&gt;=38,X285&lt;40),"10b-2",
IF(AND(X285&gt;=40,X285&lt;42),"11a-1",
IF(AND(X285&gt;=42,X285&lt;44),"11a-2",
IF(AND(X285&gt;=44,X285&lt;46),"11a-b",
IF(AND(X285&gt;=46,X285&lt;48),"11b-1",
IF(AND(X285&gt;=48,X285&lt;50),"11b-2",
IF(AND(X285&gt;=50,X285&lt;52),"12a-1",
IF(AND(X285&gt;=52,X285&lt;54),"12a-2",
))))))))))))))))))))))))))))</f>
        <v>10a-b</v>
      </c>
      <c r="Z285" s="8">
        <v>0</v>
      </c>
      <c r="AA285" s="8">
        <v>2</v>
      </c>
      <c r="AB285" s="8">
        <v>67</v>
      </c>
      <c r="AC285" s="8">
        <v>435</v>
      </c>
      <c r="AD285" s="8">
        <v>0</v>
      </c>
      <c r="AE285" s="8">
        <v>0</v>
      </c>
      <c r="AF285" s="8">
        <v>1</v>
      </c>
      <c r="AG285" s="7" t="s">
        <v>787</v>
      </c>
      <c r="AH285" s="7"/>
      <c r="AI285" s="7"/>
      <c r="AJ285" s="7"/>
    </row>
    <row r="286" spans="1:36" x14ac:dyDescent="0.25">
      <c r="A286" s="7" t="s">
        <v>788</v>
      </c>
      <c r="B286" s="8" t="s">
        <v>235</v>
      </c>
      <c r="C286" s="8">
        <v>18990801</v>
      </c>
      <c r="D286" s="8">
        <v>19190630</v>
      </c>
      <c r="E286" s="8">
        <v>6490</v>
      </c>
      <c r="F286" s="8">
        <v>21</v>
      </c>
      <c r="G286" s="8">
        <v>21</v>
      </c>
      <c r="H286" s="8" t="s">
        <v>69</v>
      </c>
      <c r="I286" s="9">
        <v>29.066669999999998</v>
      </c>
      <c r="J286" s="9">
        <v>-82.466669999999993</v>
      </c>
      <c r="K286" s="18">
        <v>3</v>
      </c>
      <c r="L286" s="8"/>
      <c r="M286" s="8">
        <v>107</v>
      </c>
      <c r="N286" s="8">
        <v>40</v>
      </c>
      <c r="O286" s="16">
        <v>88</v>
      </c>
      <c r="P286" s="8">
        <v>18</v>
      </c>
      <c r="Q286" s="7" t="str">
        <f>IF(AND(P286&gt;=-2,P286&lt;0),"06b-2",
IF(AND(P286&gt;=0,P286&lt;2),"07a-1",
IF(AND(P286&gt;=2,P286&lt;4),"07a-2",
IF(AND(P286&gt;=4,P286&lt;6),"07a-b",
IF(AND(P286&gt;=6,P286&lt;8),"07b-1",
IF(AND(P286&gt;=8,P286&lt;10),"07b-2",
IF(AND(P286&gt;=10,P286&lt;12),"08a-1",
IF(AND(P286&gt;=12,P286&lt;14),"08a-2",
IF(AND(P286&gt;=14,P286&lt;16),"08a-b",
IF(AND(P286&gt;=16,P286&lt;18),"08b-1",
IF(AND(P286&gt;=18,P286&lt;20),"08b-2",
IF(AND(P286&gt;=20,P286&lt;22),"09a-1",
IF(AND(P286&gt;=22,P286&lt;24),"09a-2",
IF(AND(P286&gt;=24,P286&lt;26),"09a-b",
IF(AND(P286&gt;=26,P286&lt;28),"09b-1",
IF(AND(P286&gt;=28,P286&lt;30),"09b-2",
IF(AND(P286&gt;=30,P286&lt;32),"10a-1",
IF(AND(P286&gt;=32,P286&lt;34),"10a-2",
IF(AND(P286&gt;=34,P286&lt;36),"10a-b",
IF(AND(P286&gt;=36,P286&lt;38),"10b-1",
IF(AND(P286&gt;=38,P286&lt;40),"10b-2",
IF(AND(P286&gt;=40,P286&lt;42),"11a-1",
IF(AND(P286&gt;=42,P286&lt;44),"11a-2",
IF(AND(P286&gt;=44,P286&lt;46),"11a-b",
IF(AND(P286&gt;=46,P286&lt;48),"11b-1",
IF(AND(P286&gt;=48,P286&lt;50),"11b-2",
IF(AND(P286&gt;=50,P286&lt;52),"12a-1",
IF(AND(P286&gt;=52,P286&lt;54),"12a-2",
))))))))))))))))))))))))))))</f>
        <v>08b-2</v>
      </c>
      <c r="R286" s="10">
        <v>24.286000000000001</v>
      </c>
      <c r="S286" s="7" t="str">
        <f>IF(AND(R286&gt;=-2,R286&lt;0),"06b-2",
IF(AND(R286&gt;=0,R286&lt;2),"07a-1",
IF(AND(R286&gt;=2,R286&lt;4),"07a-2",
IF(AND(R286&gt;=4,R286&lt;6),"07a-b",
IF(AND(R286&gt;=6,R286&lt;8),"07b-1",
IF(AND(R286&gt;=8,R286&lt;10),"07b-2",
IF(AND(R286&gt;=10,R286&lt;12),"08a-1",
IF(AND(R286&gt;=12,R286&lt;14),"08a-2",
IF(AND(R286&gt;=14,R286&lt;16),"08a-b",
IF(AND(R286&gt;=16,R286&lt;18),"08b-1",
IF(AND(R286&gt;=18,R286&lt;20),"08b-2",
IF(AND(R286&gt;=20,R286&lt;22),"09a-1",
IF(AND(R286&gt;=22,R286&lt;24),"09a-2",
IF(AND(R286&gt;=24,R286&lt;26),"09a-b",
IF(AND(R286&gt;=26,R286&lt;28),"09b-1",
IF(AND(R286&gt;=28,R286&lt;30),"09b-2",
IF(AND(R286&gt;=30,R286&lt;32),"10a-1",
IF(AND(R286&gt;=32,R286&lt;34),"10a-2",
IF(AND(R286&gt;=34,R286&lt;36),"10a-b",
IF(AND(R286&gt;=36,R286&lt;38),"10b-1",
IF(AND(R286&gt;=38,R286&lt;40),"10b-2",
IF(AND(R286&gt;=40,R286&lt;42),"11a-1",
IF(AND(R286&gt;=42,R286&lt;44),"11a-2",
IF(AND(R286&gt;=44,R286&lt;46),"11a-b",
IF(AND(R286&gt;=46,R286&lt;48),"11b-1",
IF(AND(R286&gt;=48,R286&lt;50),"11b-2",
IF(AND(R286&gt;=50,R286&lt;52),"12a-1",
IF(AND(R286&gt;=52,R286&lt;54),"12a-2",
))))))))))))))))))))))))))))</f>
        <v>09a-b</v>
      </c>
      <c r="T286" s="10">
        <v>24.286000000000001</v>
      </c>
      <c r="U286" s="7" t="str">
        <f>IF(AND(T286&gt;=-2,T286&lt;0),"06b-2",
IF(AND(T286&gt;=0,T286&lt;2),"07a-1",
IF(AND(T286&gt;=2,T286&lt;4),"07a-2",
IF(AND(T286&gt;=4,T286&lt;6),"07a-b",
IF(AND(T286&gt;=6,T286&lt;8),"07b-1",
IF(AND(T286&gt;=8,T286&lt;10),"07b-2",
IF(AND(T286&gt;=10,T286&lt;12),"08a-1",
IF(AND(T286&gt;=12,T286&lt;14),"08a-2",
IF(AND(T286&gt;=14,T286&lt;16),"08a-b",
IF(AND(T286&gt;=16,T286&lt;18),"08b-1",
IF(AND(T286&gt;=18,T286&lt;20),"08b-2",
IF(AND(T286&gt;=20,T286&lt;22),"09a-1",
IF(AND(T286&gt;=22,T286&lt;24),"09a-2",
IF(AND(T286&gt;=24,T286&lt;26),"09a-b",
IF(AND(T286&gt;=26,T286&lt;28),"09b-1",
IF(AND(T286&gt;=28,T286&lt;30),"09b-2",
IF(AND(T286&gt;=30,T286&lt;32),"10a-1",
IF(AND(T286&gt;=32,T286&lt;34),"10a-2",
IF(AND(T286&gt;=34,T286&lt;36),"10a-b",
IF(AND(T286&gt;=36,T286&lt;38),"10b-1",
IF(AND(T286&gt;=38,T286&lt;40),"10b-2",
IF(AND(T286&gt;=40,T286&lt;42),"11a-1",
IF(AND(T286&gt;=42,T286&lt;44),"11a-2",
IF(AND(T286&gt;=44,T286&lt;46),"11a-b",
IF(AND(T286&gt;=46,T286&lt;48),"11b-1",
IF(AND(T286&gt;=48,T286&lt;50),"11b-2",
IF(AND(T286&gt;=50,T286&lt;52),"12a-1",
IF(AND(T286&gt;=52,T286&lt;54),"12a-2",
))))))))))))))))))))))))))))</f>
        <v>09a-b</v>
      </c>
      <c r="V286" s="10">
        <v>24.286000000000001</v>
      </c>
      <c r="W286" s="7" t="str">
        <f>IF(AND(V286&gt;=-2,V286&lt;0),"06b-2",
IF(AND(V286&gt;=0,V286&lt;2),"07a-1",
IF(AND(V286&gt;=2,V286&lt;4),"07a-2",
IF(AND(V286&gt;=4,V286&lt;6),"07a-b",
IF(AND(V286&gt;=6,V286&lt;8),"07b-1",
IF(AND(V286&gt;=8,V286&lt;10),"07b-2",
IF(AND(V286&gt;=10,V286&lt;12),"08a-1",
IF(AND(V286&gt;=12,V286&lt;14),"08a-2",
IF(AND(V286&gt;=14,V286&lt;16),"08a-b",
IF(AND(V286&gt;=16,V286&lt;18),"08b-1",
IF(AND(V286&gt;=18,V286&lt;20),"08b-2",
IF(AND(V286&gt;=20,V286&lt;22),"09a-1",
IF(AND(V286&gt;=22,V286&lt;24),"09a-2",
IF(AND(V286&gt;=24,V286&lt;26),"09a-b",
IF(AND(V286&gt;=26,V286&lt;28),"09b-1",
IF(AND(V286&gt;=28,V286&lt;30),"09b-2",
IF(AND(V286&gt;=30,V286&lt;32),"10a-1",
IF(AND(V286&gt;=32,V286&lt;34),"10a-2",
IF(AND(V286&gt;=34,V286&lt;36),"10a-b",
IF(AND(V286&gt;=36,V286&lt;38),"10b-1",
IF(AND(V286&gt;=38,V286&lt;40),"10b-2",
IF(AND(V286&gt;=40,V286&lt;42),"11a-1",
IF(AND(V286&gt;=42,V286&lt;44),"11a-2",
IF(AND(V286&gt;=44,V286&lt;46),"11a-b",
IF(AND(V286&gt;=46,V286&lt;48),"11b-1",
IF(AND(V286&gt;=48,V286&lt;50),"11b-2",
IF(AND(V286&gt;=50,V286&lt;52),"12a-1",
IF(AND(V286&gt;=52,V286&lt;54),"12a-2",
))))))))))))))))))))))))))))</f>
        <v>09a-b</v>
      </c>
      <c r="X286" s="10">
        <v>24.286000000000001</v>
      </c>
      <c r="Y286" s="7" t="str">
        <f>IF(AND(X286&gt;=-2,X286&lt;0),"06b-2",
IF(AND(X286&gt;=0,X286&lt;2),"07a-1",
IF(AND(X286&gt;=2,X286&lt;4),"07a-2",
IF(AND(X286&gt;=4,X286&lt;6),"07a-b",
IF(AND(X286&gt;=6,X286&lt;8),"07b-1",
IF(AND(X286&gt;=8,X286&lt;10),"07b-2",
IF(AND(X286&gt;=10,X286&lt;12),"08a-1",
IF(AND(X286&gt;=12,X286&lt;14),"08a-2",
IF(AND(X286&gt;=14,X286&lt;16),"08a-b",
IF(AND(X286&gt;=16,X286&lt;18),"08b-1",
IF(AND(X286&gt;=18,X286&lt;20),"08b-2",
IF(AND(X286&gt;=20,X286&lt;22),"09a-1",
IF(AND(X286&gt;=22,X286&lt;24),"09a-2",
IF(AND(X286&gt;=24,X286&lt;26),"09a-b",
IF(AND(X286&gt;=26,X286&lt;28),"09b-1",
IF(AND(X286&gt;=28,X286&lt;30),"09b-2",
IF(AND(X286&gt;=30,X286&lt;32),"10a-1",
IF(AND(X286&gt;=32,X286&lt;34),"10a-2",
IF(AND(X286&gt;=34,X286&lt;36),"10a-b",
IF(AND(X286&gt;=36,X286&lt;38),"10b-1",
IF(AND(X286&gt;=38,X286&lt;40),"10b-2",
IF(AND(X286&gt;=40,X286&lt;42),"11a-1",
IF(AND(X286&gt;=42,X286&lt;44),"11a-2",
IF(AND(X286&gt;=44,X286&lt;46),"11a-b",
IF(AND(X286&gt;=46,X286&lt;48),"11b-1",
IF(AND(X286&gt;=48,X286&lt;50),"11b-2",
IF(AND(X286&gt;=50,X286&lt;52),"12a-1",
IF(AND(X286&gt;=52,X286&lt;54),"12a-2",
))))))))))))))))))))))))))))</f>
        <v>09a-b</v>
      </c>
      <c r="Z286" s="8">
        <v>3</v>
      </c>
      <c r="AA286" s="8">
        <v>80</v>
      </c>
      <c r="AB286" s="8">
        <v>438</v>
      </c>
      <c r="AC286" s="8">
        <v>1186</v>
      </c>
      <c r="AD286" s="8">
        <v>0</v>
      </c>
      <c r="AE286" s="8">
        <v>0</v>
      </c>
      <c r="AF286" s="8">
        <v>18</v>
      </c>
      <c r="AG286" s="7"/>
      <c r="AH286" s="7"/>
      <c r="AI286" s="7"/>
      <c r="AJ286" s="7"/>
    </row>
    <row r="287" spans="1:36" x14ac:dyDescent="0.25">
      <c r="A287" s="7" t="s">
        <v>789</v>
      </c>
      <c r="B287" s="8" t="s">
        <v>235</v>
      </c>
      <c r="C287" s="8">
        <v>20020401</v>
      </c>
      <c r="D287" s="8">
        <v>20080731</v>
      </c>
      <c r="E287" s="8">
        <v>2284</v>
      </c>
      <c r="F287" s="8">
        <v>7</v>
      </c>
      <c r="G287" s="8">
        <v>7</v>
      </c>
      <c r="H287" s="8" t="s">
        <v>157</v>
      </c>
      <c r="I287" s="9">
        <v>26.856100000000001</v>
      </c>
      <c r="J287" s="9">
        <v>-80.300799999999995</v>
      </c>
      <c r="K287" s="18">
        <v>3</v>
      </c>
      <c r="L287" s="8"/>
      <c r="M287" s="8">
        <v>97</v>
      </c>
      <c r="N287" s="8">
        <v>48</v>
      </c>
      <c r="O287" s="16">
        <v>87</v>
      </c>
      <c r="P287" s="8">
        <v>30</v>
      </c>
      <c r="Q287" s="7" t="str">
        <f>IF(AND(P287&gt;=-2,P287&lt;0),"06b-2",
IF(AND(P287&gt;=0,P287&lt;2),"07a-1",
IF(AND(P287&gt;=2,P287&lt;4),"07a-2",
IF(AND(P287&gt;=4,P287&lt;6),"07a-b",
IF(AND(P287&gt;=6,P287&lt;8),"07b-1",
IF(AND(P287&gt;=8,P287&lt;10),"07b-2",
IF(AND(P287&gt;=10,P287&lt;12),"08a-1",
IF(AND(P287&gt;=12,P287&lt;14),"08a-2",
IF(AND(P287&gt;=14,P287&lt;16),"08a-b",
IF(AND(P287&gt;=16,P287&lt;18),"08b-1",
IF(AND(P287&gt;=18,P287&lt;20),"08b-2",
IF(AND(P287&gt;=20,P287&lt;22),"09a-1",
IF(AND(P287&gt;=22,P287&lt;24),"09a-2",
IF(AND(P287&gt;=24,P287&lt;26),"09a-b",
IF(AND(P287&gt;=26,P287&lt;28),"09b-1",
IF(AND(P287&gt;=28,P287&lt;30),"09b-2",
IF(AND(P287&gt;=30,P287&lt;32),"10a-1",
IF(AND(P287&gt;=32,P287&lt;34),"10a-2",
IF(AND(P287&gt;=34,P287&lt;36),"10a-b",
IF(AND(P287&gt;=36,P287&lt;38),"10b-1",
IF(AND(P287&gt;=38,P287&lt;40),"10b-2",
IF(AND(P287&gt;=40,P287&lt;42),"11a-1",
IF(AND(P287&gt;=42,P287&lt;44),"11a-2",
IF(AND(P287&gt;=44,P287&lt;46),"11a-b",
IF(AND(P287&gt;=46,P287&lt;48),"11b-1",
IF(AND(P287&gt;=48,P287&lt;50),"11b-2",
IF(AND(P287&gt;=50,P287&lt;52),"12a-1",
IF(AND(P287&gt;=52,P287&lt;54),"12a-2",
))))))))))))))))))))))))))))</f>
        <v>10a-1</v>
      </c>
      <c r="R287" s="10">
        <v>34.286000000000001</v>
      </c>
      <c r="S287" s="7" t="str">
        <f>IF(AND(R287&gt;=-2,R287&lt;0),"06b-2",
IF(AND(R287&gt;=0,R287&lt;2),"07a-1",
IF(AND(R287&gt;=2,R287&lt;4),"07a-2",
IF(AND(R287&gt;=4,R287&lt;6),"07a-b",
IF(AND(R287&gt;=6,R287&lt;8),"07b-1",
IF(AND(R287&gt;=8,R287&lt;10),"07b-2",
IF(AND(R287&gt;=10,R287&lt;12),"08a-1",
IF(AND(R287&gt;=12,R287&lt;14),"08a-2",
IF(AND(R287&gt;=14,R287&lt;16),"08a-b",
IF(AND(R287&gt;=16,R287&lt;18),"08b-1",
IF(AND(R287&gt;=18,R287&lt;20),"08b-2",
IF(AND(R287&gt;=20,R287&lt;22),"09a-1",
IF(AND(R287&gt;=22,R287&lt;24),"09a-2",
IF(AND(R287&gt;=24,R287&lt;26),"09a-b",
IF(AND(R287&gt;=26,R287&lt;28),"09b-1",
IF(AND(R287&gt;=28,R287&lt;30),"09b-2",
IF(AND(R287&gt;=30,R287&lt;32),"10a-1",
IF(AND(R287&gt;=32,R287&lt;34),"10a-2",
IF(AND(R287&gt;=34,R287&lt;36),"10a-b",
IF(AND(R287&gt;=36,R287&lt;38),"10b-1",
IF(AND(R287&gt;=38,R287&lt;40),"10b-2",
IF(AND(R287&gt;=40,R287&lt;42),"11a-1",
IF(AND(R287&gt;=42,R287&lt;44),"11a-2",
IF(AND(R287&gt;=44,R287&lt;46),"11a-b",
IF(AND(R287&gt;=46,R287&lt;48),"11b-1",
IF(AND(R287&gt;=48,R287&lt;50),"11b-2",
IF(AND(R287&gt;=50,R287&lt;52),"12a-1",
IF(AND(R287&gt;=52,R287&lt;54),"12a-2",
))))))))))))))))))))))))))))</f>
        <v>10a-b</v>
      </c>
      <c r="T287" s="10">
        <v>34.286000000000001</v>
      </c>
      <c r="U287" s="7" t="str">
        <f>IF(AND(T287&gt;=-2,T287&lt;0),"06b-2",
IF(AND(T287&gt;=0,T287&lt;2),"07a-1",
IF(AND(T287&gt;=2,T287&lt;4),"07a-2",
IF(AND(T287&gt;=4,T287&lt;6),"07a-b",
IF(AND(T287&gt;=6,T287&lt;8),"07b-1",
IF(AND(T287&gt;=8,T287&lt;10),"07b-2",
IF(AND(T287&gt;=10,T287&lt;12),"08a-1",
IF(AND(T287&gt;=12,T287&lt;14),"08a-2",
IF(AND(T287&gt;=14,T287&lt;16),"08a-b",
IF(AND(T287&gt;=16,T287&lt;18),"08b-1",
IF(AND(T287&gt;=18,T287&lt;20),"08b-2",
IF(AND(T287&gt;=20,T287&lt;22),"09a-1",
IF(AND(T287&gt;=22,T287&lt;24),"09a-2",
IF(AND(T287&gt;=24,T287&lt;26),"09a-b",
IF(AND(T287&gt;=26,T287&lt;28),"09b-1",
IF(AND(T287&gt;=28,T287&lt;30),"09b-2",
IF(AND(T287&gt;=30,T287&lt;32),"10a-1",
IF(AND(T287&gt;=32,T287&lt;34),"10a-2",
IF(AND(T287&gt;=34,T287&lt;36),"10a-b",
IF(AND(T287&gt;=36,T287&lt;38),"10b-1",
IF(AND(T287&gt;=38,T287&lt;40),"10b-2",
IF(AND(T287&gt;=40,T287&lt;42),"11a-1",
IF(AND(T287&gt;=42,T287&lt;44),"11a-2",
IF(AND(T287&gt;=44,T287&lt;46),"11a-b",
IF(AND(T287&gt;=46,T287&lt;48),"11b-1",
IF(AND(T287&gt;=48,T287&lt;50),"11b-2",
IF(AND(T287&gt;=50,T287&lt;52),"12a-1",
IF(AND(T287&gt;=52,T287&lt;54),"12a-2",
))))))))))))))))))))))))))))</f>
        <v>10a-b</v>
      </c>
      <c r="V287" s="10">
        <v>34.286000000000001</v>
      </c>
      <c r="W287" s="7" t="str">
        <f>IF(AND(V287&gt;=-2,V287&lt;0),"06b-2",
IF(AND(V287&gt;=0,V287&lt;2),"07a-1",
IF(AND(V287&gt;=2,V287&lt;4),"07a-2",
IF(AND(V287&gt;=4,V287&lt;6),"07a-b",
IF(AND(V287&gt;=6,V287&lt;8),"07b-1",
IF(AND(V287&gt;=8,V287&lt;10),"07b-2",
IF(AND(V287&gt;=10,V287&lt;12),"08a-1",
IF(AND(V287&gt;=12,V287&lt;14),"08a-2",
IF(AND(V287&gt;=14,V287&lt;16),"08a-b",
IF(AND(V287&gt;=16,V287&lt;18),"08b-1",
IF(AND(V287&gt;=18,V287&lt;20),"08b-2",
IF(AND(V287&gt;=20,V287&lt;22),"09a-1",
IF(AND(V287&gt;=22,V287&lt;24),"09a-2",
IF(AND(V287&gt;=24,V287&lt;26),"09a-b",
IF(AND(V287&gt;=26,V287&lt;28),"09b-1",
IF(AND(V287&gt;=28,V287&lt;30),"09b-2",
IF(AND(V287&gt;=30,V287&lt;32),"10a-1",
IF(AND(V287&gt;=32,V287&lt;34),"10a-2",
IF(AND(V287&gt;=34,V287&lt;36),"10a-b",
IF(AND(V287&gt;=36,V287&lt;38),"10b-1",
IF(AND(V287&gt;=38,V287&lt;40),"10b-2",
IF(AND(V287&gt;=40,V287&lt;42),"11a-1",
IF(AND(V287&gt;=42,V287&lt;44),"11a-2",
IF(AND(V287&gt;=44,V287&lt;46),"11a-b",
IF(AND(V287&gt;=46,V287&lt;48),"11b-1",
IF(AND(V287&gt;=48,V287&lt;50),"11b-2",
IF(AND(V287&gt;=50,V287&lt;52),"12a-1",
IF(AND(V287&gt;=52,V287&lt;54),"12a-2",
))))))))))))))))))))))))))))</f>
        <v>10a-b</v>
      </c>
      <c r="X287" s="10">
        <v>34.286000000000001</v>
      </c>
      <c r="Y287" s="7" t="str">
        <f>IF(AND(X287&gt;=-2,X287&lt;0),"06b-2",
IF(AND(X287&gt;=0,X287&lt;2),"07a-1",
IF(AND(X287&gt;=2,X287&lt;4),"07a-2",
IF(AND(X287&gt;=4,X287&lt;6),"07a-b",
IF(AND(X287&gt;=6,X287&lt;8),"07b-1",
IF(AND(X287&gt;=8,X287&lt;10),"07b-2",
IF(AND(X287&gt;=10,X287&lt;12),"08a-1",
IF(AND(X287&gt;=12,X287&lt;14),"08a-2",
IF(AND(X287&gt;=14,X287&lt;16),"08a-b",
IF(AND(X287&gt;=16,X287&lt;18),"08b-1",
IF(AND(X287&gt;=18,X287&lt;20),"08b-2",
IF(AND(X287&gt;=20,X287&lt;22),"09a-1",
IF(AND(X287&gt;=22,X287&lt;24),"09a-2",
IF(AND(X287&gt;=24,X287&lt;26),"09a-b",
IF(AND(X287&gt;=26,X287&lt;28),"09b-1",
IF(AND(X287&gt;=28,X287&lt;30),"09b-2",
IF(AND(X287&gt;=30,X287&lt;32),"10a-1",
IF(AND(X287&gt;=32,X287&lt;34),"10a-2",
IF(AND(X287&gt;=34,X287&lt;36),"10a-b",
IF(AND(X287&gt;=36,X287&lt;38),"10b-1",
IF(AND(X287&gt;=38,X287&lt;40),"10b-2",
IF(AND(X287&gt;=40,X287&lt;42),"11a-1",
IF(AND(X287&gt;=42,X287&lt;44),"11a-2",
IF(AND(X287&gt;=44,X287&lt;46),"11a-b",
IF(AND(X287&gt;=46,X287&lt;48),"11b-1",
IF(AND(X287&gt;=48,X287&lt;50),"11b-2",
IF(AND(X287&gt;=50,X287&lt;52),"12a-1",
IF(AND(X287&gt;=52,X287&lt;54),"12a-2",
))))))))))))))))))))))))))))</f>
        <v>10a-b</v>
      </c>
      <c r="Z287" s="8">
        <v>0</v>
      </c>
      <c r="AA287" s="8">
        <v>0</v>
      </c>
      <c r="AB287" s="8">
        <v>27</v>
      </c>
      <c r="AC287" s="8">
        <v>191</v>
      </c>
      <c r="AD287" s="8">
        <v>0</v>
      </c>
      <c r="AE287" s="8">
        <v>0</v>
      </c>
      <c r="AF287" s="8">
        <v>1</v>
      </c>
      <c r="AG287" s="7" t="s">
        <v>790</v>
      </c>
      <c r="AH287" s="7"/>
      <c r="AI287" s="7"/>
      <c r="AJ287" s="7"/>
    </row>
    <row r="288" spans="1:36" x14ac:dyDescent="0.25">
      <c r="A288" s="7" t="s">
        <v>791</v>
      </c>
      <c r="B288" s="8" t="s">
        <v>235</v>
      </c>
      <c r="C288" s="8">
        <v>19490501</v>
      </c>
      <c r="D288" s="8">
        <v>20231231</v>
      </c>
      <c r="E288" s="8">
        <v>26864</v>
      </c>
      <c r="F288" s="8">
        <v>75</v>
      </c>
      <c r="G288" s="8">
        <v>70</v>
      </c>
      <c r="H288" s="8" t="s">
        <v>62</v>
      </c>
      <c r="I288" s="9">
        <v>25.386600000000001</v>
      </c>
      <c r="J288" s="9">
        <v>-80.593599999999995</v>
      </c>
      <c r="K288" s="18">
        <v>2.1</v>
      </c>
      <c r="L288" s="8"/>
      <c r="M288" s="8">
        <v>113</v>
      </c>
      <c r="N288" s="8">
        <v>52</v>
      </c>
      <c r="O288" s="16">
        <v>89</v>
      </c>
      <c r="P288" s="8">
        <v>24</v>
      </c>
      <c r="Q288" s="7" t="str">
        <f>IF(AND(P288&gt;=-2,P288&lt;0),"06b-2",
IF(AND(P288&gt;=0,P288&lt;2),"07a-1",
IF(AND(P288&gt;=2,P288&lt;4),"07a-2",
IF(AND(P288&gt;=4,P288&lt;6),"07a-b",
IF(AND(P288&gt;=6,P288&lt;8),"07b-1",
IF(AND(P288&gt;=8,P288&lt;10),"07b-2",
IF(AND(P288&gt;=10,P288&lt;12),"08a-1",
IF(AND(P288&gt;=12,P288&lt;14),"08a-2",
IF(AND(P288&gt;=14,P288&lt;16),"08a-b",
IF(AND(P288&gt;=16,P288&lt;18),"08b-1",
IF(AND(P288&gt;=18,P288&lt;20),"08b-2",
IF(AND(P288&gt;=20,P288&lt;22),"09a-1",
IF(AND(P288&gt;=22,P288&lt;24),"09a-2",
IF(AND(P288&gt;=24,P288&lt;26),"09a-b",
IF(AND(P288&gt;=26,P288&lt;28),"09b-1",
IF(AND(P288&gt;=28,P288&lt;30),"09b-2",
IF(AND(P288&gt;=30,P288&lt;32),"10a-1",
IF(AND(P288&gt;=32,P288&lt;34),"10a-2",
IF(AND(P288&gt;=34,P288&lt;36),"10a-b",
IF(AND(P288&gt;=36,P288&lt;38),"10b-1",
IF(AND(P288&gt;=38,P288&lt;40),"10b-2",
IF(AND(P288&gt;=40,P288&lt;42),"11a-1",
IF(AND(P288&gt;=42,P288&lt;44),"11a-2",
IF(AND(P288&gt;=44,P288&lt;46),"11a-b",
IF(AND(P288&gt;=46,P288&lt;48),"11b-1",
IF(AND(P288&gt;=48,P288&lt;50),"11b-2",
IF(AND(P288&gt;=50,P288&lt;52),"12a-1",
IF(AND(P288&gt;=52,P288&lt;54),"12a-2",
))))))))))))))))))))))))))))</f>
        <v>09a-b</v>
      </c>
      <c r="R288" s="10">
        <v>34.871000000000002</v>
      </c>
      <c r="S288" s="7" t="str">
        <f>IF(AND(R288&gt;=-2,R288&lt;0),"06b-2",
IF(AND(R288&gt;=0,R288&lt;2),"07a-1",
IF(AND(R288&gt;=2,R288&lt;4),"07a-2",
IF(AND(R288&gt;=4,R288&lt;6),"07a-b",
IF(AND(R288&gt;=6,R288&lt;8),"07b-1",
IF(AND(R288&gt;=8,R288&lt;10),"07b-2",
IF(AND(R288&gt;=10,R288&lt;12),"08a-1",
IF(AND(R288&gt;=12,R288&lt;14),"08a-2",
IF(AND(R288&gt;=14,R288&lt;16),"08a-b",
IF(AND(R288&gt;=16,R288&lt;18),"08b-1",
IF(AND(R288&gt;=18,R288&lt;20),"08b-2",
IF(AND(R288&gt;=20,R288&lt;22),"09a-1",
IF(AND(R288&gt;=22,R288&lt;24),"09a-2",
IF(AND(R288&gt;=24,R288&lt;26),"09a-b",
IF(AND(R288&gt;=26,R288&lt;28),"09b-1",
IF(AND(R288&gt;=28,R288&lt;30),"09b-2",
IF(AND(R288&gt;=30,R288&lt;32),"10a-1",
IF(AND(R288&gt;=32,R288&lt;34),"10a-2",
IF(AND(R288&gt;=34,R288&lt;36),"10a-b",
IF(AND(R288&gt;=36,R288&lt;38),"10b-1",
IF(AND(R288&gt;=38,R288&lt;40),"10b-2",
IF(AND(R288&gt;=40,R288&lt;42),"11a-1",
IF(AND(R288&gt;=42,R288&lt;44),"11a-2",
IF(AND(R288&gt;=44,R288&lt;46),"11a-b",
IF(AND(R288&gt;=46,R288&lt;48),"11b-1",
IF(AND(R288&gt;=48,R288&lt;50),"11b-2",
IF(AND(R288&gt;=50,R288&lt;52),"12a-1",
IF(AND(R288&gt;=52,R288&lt;54),"12a-2",
))))))))))))))))))))))))))))</f>
        <v>10a-b</v>
      </c>
      <c r="T288" s="10">
        <v>34.871000000000002</v>
      </c>
      <c r="U288" s="7" t="str">
        <f>IF(AND(T288&gt;=-2,T288&lt;0),"06b-2",
IF(AND(T288&gt;=0,T288&lt;2),"07a-1",
IF(AND(T288&gt;=2,T288&lt;4),"07a-2",
IF(AND(T288&gt;=4,T288&lt;6),"07a-b",
IF(AND(T288&gt;=6,T288&lt;8),"07b-1",
IF(AND(T288&gt;=8,T288&lt;10),"07b-2",
IF(AND(T288&gt;=10,T288&lt;12),"08a-1",
IF(AND(T288&gt;=12,T288&lt;14),"08a-2",
IF(AND(T288&gt;=14,T288&lt;16),"08a-b",
IF(AND(T288&gt;=16,T288&lt;18),"08b-1",
IF(AND(T288&gt;=18,T288&lt;20),"08b-2",
IF(AND(T288&gt;=20,T288&lt;22),"09a-1",
IF(AND(T288&gt;=22,T288&lt;24),"09a-2",
IF(AND(T288&gt;=24,T288&lt;26),"09a-b",
IF(AND(T288&gt;=26,T288&lt;28),"09b-1",
IF(AND(T288&gt;=28,T288&lt;30),"09b-2",
IF(AND(T288&gt;=30,T288&lt;32),"10a-1",
IF(AND(T288&gt;=32,T288&lt;34),"10a-2",
IF(AND(T288&gt;=34,T288&lt;36),"10a-b",
IF(AND(T288&gt;=36,T288&lt;38),"10b-1",
IF(AND(T288&gt;=38,T288&lt;40),"10b-2",
IF(AND(T288&gt;=40,T288&lt;42),"11a-1",
IF(AND(T288&gt;=42,T288&lt;44),"11a-2",
IF(AND(T288&gt;=44,T288&lt;46),"11a-b",
IF(AND(T288&gt;=46,T288&lt;48),"11b-1",
IF(AND(T288&gt;=48,T288&lt;50),"11b-2",
IF(AND(T288&gt;=50,T288&lt;52),"12a-1",
IF(AND(T288&gt;=52,T288&lt;54),"12a-2",
))))))))))))))))))))))))))))</f>
        <v>10a-b</v>
      </c>
      <c r="V288" s="10">
        <v>35.755000000000003</v>
      </c>
      <c r="W288" s="7" t="str">
        <f>IF(AND(V288&gt;=-2,V288&lt;0),"06b-2",
IF(AND(V288&gt;=0,V288&lt;2),"07a-1",
IF(AND(V288&gt;=2,V288&lt;4),"07a-2",
IF(AND(V288&gt;=4,V288&lt;6),"07a-b",
IF(AND(V288&gt;=6,V288&lt;8),"07b-1",
IF(AND(V288&gt;=8,V288&lt;10),"07b-2",
IF(AND(V288&gt;=10,V288&lt;12),"08a-1",
IF(AND(V288&gt;=12,V288&lt;14),"08a-2",
IF(AND(V288&gt;=14,V288&lt;16),"08a-b",
IF(AND(V288&gt;=16,V288&lt;18),"08b-1",
IF(AND(V288&gt;=18,V288&lt;20),"08b-2",
IF(AND(V288&gt;=20,V288&lt;22),"09a-1",
IF(AND(V288&gt;=22,V288&lt;24),"09a-2",
IF(AND(V288&gt;=24,V288&lt;26),"09a-b",
IF(AND(V288&gt;=26,V288&lt;28),"09b-1",
IF(AND(V288&gt;=28,V288&lt;30),"09b-2",
IF(AND(V288&gt;=30,V288&lt;32),"10a-1",
IF(AND(V288&gt;=32,V288&lt;34),"10a-2",
IF(AND(V288&gt;=34,V288&lt;36),"10a-b",
IF(AND(V288&gt;=36,V288&lt;38),"10b-1",
IF(AND(V288&gt;=38,V288&lt;40),"10b-2",
IF(AND(V288&gt;=40,V288&lt;42),"11a-1",
IF(AND(V288&gt;=42,V288&lt;44),"11a-2",
IF(AND(V288&gt;=44,V288&lt;46),"11a-b",
IF(AND(V288&gt;=46,V288&lt;48),"11b-1",
IF(AND(V288&gt;=48,V288&lt;50),"11b-2",
IF(AND(V288&gt;=50,V288&lt;52),"12a-1",
IF(AND(V288&gt;=52,V288&lt;54),"12a-2",
))))))))))))))))))))))))))))</f>
        <v>10a-b</v>
      </c>
      <c r="X288" s="10">
        <v>34.933</v>
      </c>
      <c r="Y288" s="7" t="str">
        <f>IF(AND(X288&gt;=-2,X288&lt;0),"06b-2",
IF(AND(X288&gt;=0,X288&lt;2),"07a-1",
IF(AND(X288&gt;=2,X288&lt;4),"07a-2",
IF(AND(X288&gt;=4,X288&lt;6),"07a-b",
IF(AND(X288&gt;=6,X288&lt;8),"07b-1",
IF(AND(X288&gt;=8,X288&lt;10),"07b-2",
IF(AND(X288&gt;=10,X288&lt;12),"08a-1",
IF(AND(X288&gt;=12,X288&lt;14),"08a-2",
IF(AND(X288&gt;=14,X288&lt;16),"08a-b",
IF(AND(X288&gt;=16,X288&lt;18),"08b-1",
IF(AND(X288&gt;=18,X288&lt;20),"08b-2",
IF(AND(X288&gt;=20,X288&lt;22),"09a-1",
IF(AND(X288&gt;=22,X288&lt;24),"09a-2",
IF(AND(X288&gt;=24,X288&lt;26),"09a-b",
IF(AND(X288&gt;=26,X288&lt;28),"09b-1",
IF(AND(X288&gt;=28,X288&lt;30),"09b-2",
IF(AND(X288&gt;=30,X288&lt;32),"10a-1",
IF(AND(X288&gt;=32,X288&lt;34),"10a-2",
IF(AND(X288&gt;=34,X288&lt;36),"10a-b",
IF(AND(X288&gt;=36,X288&lt;38),"10b-1",
IF(AND(X288&gt;=38,X288&lt;40),"10b-2",
IF(AND(X288&gt;=40,X288&lt;42),"11a-1",
IF(AND(X288&gt;=42,X288&lt;44),"11a-2",
IF(AND(X288&gt;=44,X288&lt;46),"11a-b",
IF(AND(X288&gt;=46,X288&lt;48),"11b-1",
IF(AND(X288&gt;=48,X288&lt;50),"11b-2",
IF(AND(X288&gt;=50,X288&lt;52),"12a-1",
IF(AND(X288&gt;=52,X288&lt;54),"12a-2",
))))))))))))))))))))))))))))</f>
        <v>10a-b</v>
      </c>
      <c r="Z288" s="8">
        <v>0</v>
      </c>
      <c r="AA288" s="8">
        <v>16</v>
      </c>
      <c r="AB288" s="8">
        <v>282</v>
      </c>
      <c r="AC288" s="8">
        <v>1581</v>
      </c>
      <c r="AD288" s="8">
        <v>0</v>
      </c>
      <c r="AE288" s="8">
        <v>0</v>
      </c>
      <c r="AF288" s="8">
        <v>0</v>
      </c>
      <c r="AG288" s="7"/>
      <c r="AH288" s="7"/>
      <c r="AI288" s="7"/>
      <c r="AJ288" s="7"/>
    </row>
    <row r="289" spans="1:36" x14ac:dyDescent="0.25">
      <c r="A289" s="7" t="s">
        <v>792</v>
      </c>
      <c r="B289" s="8" t="s">
        <v>235</v>
      </c>
      <c r="C289" s="8">
        <v>18950301</v>
      </c>
      <c r="D289" s="8">
        <v>20231231</v>
      </c>
      <c r="E289" s="8">
        <v>46781</v>
      </c>
      <c r="F289" s="8">
        <v>129</v>
      </c>
      <c r="G289" s="8">
        <v>129</v>
      </c>
      <c r="H289" s="8" t="s">
        <v>53</v>
      </c>
      <c r="I289" s="9">
        <v>28.337800000000001</v>
      </c>
      <c r="J289" s="9">
        <v>-82.26</v>
      </c>
      <c r="K289" s="18">
        <v>57.9</v>
      </c>
      <c r="L289" s="8"/>
      <c r="M289" s="8">
        <v>103</v>
      </c>
      <c r="N289" s="8">
        <v>31</v>
      </c>
      <c r="O289" s="16">
        <v>85</v>
      </c>
      <c r="P289" s="8">
        <v>18</v>
      </c>
      <c r="Q289" s="7" t="str">
        <f>IF(AND(P289&gt;=-2,P289&lt;0),"06b-2",
IF(AND(P289&gt;=0,P289&lt;2),"07a-1",
IF(AND(P289&gt;=2,P289&lt;4),"07a-2",
IF(AND(P289&gt;=4,P289&lt;6),"07a-b",
IF(AND(P289&gt;=6,P289&lt;8),"07b-1",
IF(AND(P289&gt;=8,P289&lt;10),"07b-2",
IF(AND(P289&gt;=10,P289&lt;12),"08a-1",
IF(AND(P289&gt;=12,P289&lt;14),"08a-2",
IF(AND(P289&gt;=14,P289&lt;16),"08a-b",
IF(AND(P289&gt;=16,P289&lt;18),"08b-1",
IF(AND(P289&gt;=18,P289&lt;20),"08b-2",
IF(AND(P289&gt;=20,P289&lt;22),"09a-1",
IF(AND(P289&gt;=22,P289&lt;24),"09a-2",
IF(AND(P289&gt;=24,P289&lt;26),"09a-b",
IF(AND(P289&gt;=26,P289&lt;28),"09b-1",
IF(AND(P289&gt;=28,P289&lt;30),"09b-2",
IF(AND(P289&gt;=30,P289&lt;32),"10a-1",
IF(AND(P289&gt;=32,P289&lt;34),"10a-2",
IF(AND(P289&gt;=34,P289&lt;36),"10a-b",
IF(AND(P289&gt;=36,P289&lt;38),"10b-1",
IF(AND(P289&gt;=38,P289&lt;40),"10b-2",
IF(AND(P289&gt;=40,P289&lt;42),"11a-1",
IF(AND(P289&gt;=42,P289&lt;44),"11a-2",
IF(AND(P289&gt;=44,P289&lt;46),"11a-b",
IF(AND(P289&gt;=46,P289&lt;48),"11b-1",
IF(AND(P289&gt;=48,P289&lt;50),"11b-2",
IF(AND(P289&gt;=50,P289&lt;52),"12a-1",
IF(AND(P289&gt;=52,P289&lt;54),"12a-2",
))))))))))))))))))))))))))))</f>
        <v>08b-2</v>
      </c>
      <c r="R289" s="10">
        <v>27.814</v>
      </c>
      <c r="S289" s="7" t="str">
        <f>IF(AND(R289&gt;=-2,R289&lt;0),"06b-2",
IF(AND(R289&gt;=0,R289&lt;2),"07a-1",
IF(AND(R289&gt;=2,R289&lt;4),"07a-2",
IF(AND(R289&gt;=4,R289&lt;6),"07a-b",
IF(AND(R289&gt;=6,R289&lt;8),"07b-1",
IF(AND(R289&gt;=8,R289&lt;10),"07b-2",
IF(AND(R289&gt;=10,R289&lt;12),"08a-1",
IF(AND(R289&gt;=12,R289&lt;14),"08a-2",
IF(AND(R289&gt;=14,R289&lt;16),"08a-b",
IF(AND(R289&gt;=16,R289&lt;18),"08b-1",
IF(AND(R289&gt;=18,R289&lt;20),"08b-2",
IF(AND(R289&gt;=20,R289&lt;22),"09a-1",
IF(AND(R289&gt;=22,R289&lt;24),"09a-2",
IF(AND(R289&gt;=24,R289&lt;26),"09a-b",
IF(AND(R289&gt;=26,R289&lt;28),"09b-1",
IF(AND(R289&gt;=28,R289&lt;30),"09b-2",
IF(AND(R289&gt;=30,R289&lt;32),"10a-1",
IF(AND(R289&gt;=32,R289&lt;34),"10a-2",
IF(AND(R289&gt;=34,R289&lt;36),"10a-b",
IF(AND(R289&gt;=36,R289&lt;38),"10b-1",
IF(AND(R289&gt;=38,R289&lt;40),"10b-2",
IF(AND(R289&gt;=40,R289&lt;42),"11a-1",
IF(AND(R289&gt;=42,R289&lt;44),"11a-2",
IF(AND(R289&gt;=44,R289&lt;46),"11a-b",
IF(AND(R289&gt;=46,R289&lt;48),"11b-1",
IF(AND(R289&gt;=48,R289&lt;50),"11b-2",
IF(AND(R289&gt;=50,R289&lt;52),"12a-1",
IF(AND(R289&gt;=52,R289&lt;54),"12a-2",
))))))))))))))))))))))))))))</f>
        <v>09b-1</v>
      </c>
      <c r="T289" s="10">
        <v>27.78</v>
      </c>
      <c r="U289" s="7" t="str">
        <f>IF(AND(T289&gt;=-2,T289&lt;0),"06b-2",
IF(AND(T289&gt;=0,T289&lt;2),"07a-1",
IF(AND(T289&gt;=2,T289&lt;4),"07a-2",
IF(AND(T289&gt;=4,T289&lt;6),"07a-b",
IF(AND(T289&gt;=6,T289&lt;8),"07b-1",
IF(AND(T289&gt;=8,T289&lt;10),"07b-2",
IF(AND(T289&gt;=10,T289&lt;12),"08a-1",
IF(AND(T289&gt;=12,T289&lt;14),"08a-2",
IF(AND(T289&gt;=14,T289&lt;16),"08a-b",
IF(AND(T289&gt;=16,T289&lt;18),"08b-1",
IF(AND(T289&gt;=18,T289&lt;20),"08b-2",
IF(AND(T289&gt;=20,T289&lt;22),"09a-1",
IF(AND(T289&gt;=22,T289&lt;24),"09a-2",
IF(AND(T289&gt;=24,T289&lt;26),"09a-b",
IF(AND(T289&gt;=26,T289&lt;28),"09b-1",
IF(AND(T289&gt;=28,T289&lt;30),"09b-2",
IF(AND(T289&gt;=30,T289&lt;32),"10a-1",
IF(AND(T289&gt;=32,T289&lt;34),"10a-2",
IF(AND(T289&gt;=34,T289&lt;36),"10a-b",
IF(AND(T289&gt;=36,T289&lt;38),"10b-1",
IF(AND(T289&gt;=38,T289&lt;40),"10b-2",
IF(AND(T289&gt;=40,T289&lt;42),"11a-1",
IF(AND(T289&gt;=42,T289&lt;44),"11a-2",
IF(AND(T289&gt;=44,T289&lt;46),"11a-b",
IF(AND(T289&gt;=46,T289&lt;48),"11b-1",
IF(AND(T289&gt;=48,T289&lt;50),"11b-2",
IF(AND(T289&gt;=50,T289&lt;52),"12a-1",
IF(AND(T289&gt;=52,T289&lt;54),"12a-2",
))))))))))))))))))))))))))))</f>
        <v>09b-1</v>
      </c>
      <c r="V289" s="10">
        <v>27.64</v>
      </c>
      <c r="W289" s="7" t="str">
        <f>IF(AND(V289&gt;=-2,V289&lt;0),"06b-2",
IF(AND(V289&gt;=0,V289&lt;2),"07a-1",
IF(AND(V289&gt;=2,V289&lt;4),"07a-2",
IF(AND(V289&gt;=4,V289&lt;6),"07a-b",
IF(AND(V289&gt;=6,V289&lt;8),"07b-1",
IF(AND(V289&gt;=8,V289&lt;10),"07b-2",
IF(AND(V289&gt;=10,V289&lt;12),"08a-1",
IF(AND(V289&gt;=12,V289&lt;14),"08a-2",
IF(AND(V289&gt;=14,V289&lt;16),"08a-b",
IF(AND(V289&gt;=16,V289&lt;18),"08b-1",
IF(AND(V289&gt;=18,V289&lt;20),"08b-2",
IF(AND(V289&gt;=20,V289&lt;22),"09a-1",
IF(AND(V289&gt;=22,V289&lt;24),"09a-2",
IF(AND(V289&gt;=24,V289&lt;26),"09a-b",
IF(AND(V289&gt;=26,V289&lt;28),"09b-1",
IF(AND(V289&gt;=28,V289&lt;30),"09b-2",
IF(AND(V289&gt;=30,V289&lt;32),"10a-1",
IF(AND(V289&gt;=32,V289&lt;34),"10a-2",
IF(AND(V289&gt;=34,V289&lt;36),"10a-b",
IF(AND(V289&gt;=36,V289&lt;38),"10b-1",
IF(AND(V289&gt;=38,V289&lt;40),"10b-2",
IF(AND(V289&gt;=40,V289&lt;42),"11a-1",
IF(AND(V289&gt;=42,V289&lt;44),"11a-2",
IF(AND(V289&gt;=44,V289&lt;46),"11a-b",
IF(AND(V289&gt;=46,V289&lt;48),"11b-1",
IF(AND(V289&gt;=48,V289&lt;50),"11b-2",
IF(AND(V289&gt;=50,V289&lt;52),"12a-1",
IF(AND(V289&gt;=52,V289&lt;54),"12a-2",
))))))))))))))))))))))))))))</f>
        <v>09b-1</v>
      </c>
      <c r="X289" s="10">
        <v>29.067</v>
      </c>
      <c r="Y289" s="7" t="str">
        <f>IF(AND(X289&gt;=-2,X289&lt;0),"06b-2",
IF(AND(X289&gt;=0,X289&lt;2),"07a-1",
IF(AND(X289&gt;=2,X289&lt;4),"07a-2",
IF(AND(X289&gt;=4,X289&lt;6),"07a-b",
IF(AND(X289&gt;=6,X289&lt;8),"07b-1",
IF(AND(X289&gt;=8,X289&lt;10),"07b-2",
IF(AND(X289&gt;=10,X289&lt;12),"08a-1",
IF(AND(X289&gt;=12,X289&lt;14),"08a-2",
IF(AND(X289&gt;=14,X289&lt;16),"08a-b",
IF(AND(X289&gt;=16,X289&lt;18),"08b-1",
IF(AND(X289&gt;=18,X289&lt;20),"08b-2",
IF(AND(X289&gt;=20,X289&lt;22),"09a-1",
IF(AND(X289&gt;=22,X289&lt;24),"09a-2",
IF(AND(X289&gt;=24,X289&lt;26),"09a-b",
IF(AND(X289&gt;=26,X289&lt;28),"09b-1",
IF(AND(X289&gt;=28,X289&lt;30),"09b-2",
IF(AND(X289&gt;=30,X289&lt;32),"10a-1",
IF(AND(X289&gt;=32,X289&lt;34),"10a-2",
IF(AND(X289&gt;=34,X289&lt;36),"10a-b",
IF(AND(X289&gt;=36,X289&lt;38),"10b-1",
IF(AND(X289&gt;=38,X289&lt;40),"10b-2",
IF(AND(X289&gt;=40,X289&lt;42),"11a-1",
IF(AND(X289&gt;=42,X289&lt;44),"11a-2",
IF(AND(X289&gt;=44,X289&lt;46),"11a-b",
IF(AND(X289&gt;=46,X289&lt;48),"11b-1",
IF(AND(X289&gt;=48,X289&lt;50),"11b-2",
IF(AND(X289&gt;=50,X289&lt;52),"12a-1",
IF(AND(X289&gt;=52,X289&lt;54),"12a-2",
))))))))))))))))))))))))))))</f>
        <v>09b-2</v>
      </c>
      <c r="Z289" s="8">
        <v>3</v>
      </c>
      <c r="AA289" s="8">
        <v>195</v>
      </c>
      <c r="AB289" s="8">
        <v>1935</v>
      </c>
      <c r="AC289" s="8">
        <v>7064</v>
      </c>
      <c r="AD289" s="8">
        <v>0</v>
      </c>
      <c r="AE289" s="8">
        <v>6</v>
      </c>
      <c r="AF289" s="8">
        <v>99</v>
      </c>
      <c r="AG289" s="7" t="s">
        <v>793</v>
      </c>
      <c r="AH289" s="7"/>
      <c r="AI289" s="7"/>
      <c r="AJ289" s="7"/>
    </row>
    <row r="290" spans="1:36" x14ac:dyDescent="0.25">
      <c r="A290" s="7" t="s">
        <v>794</v>
      </c>
      <c r="B290" s="8" t="s">
        <v>235</v>
      </c>
      <c r="C290" s="8">
        <v>19020101</v>
      </c>
      <c r="D290" s="8">
        <v>19130331</v>
      </c>
      <c r="E290" s="8">
        <v>3852</v>
      </c>
      <c r="F290" s="8">
        <v>12</v>
      </c>
      <c r="G290" s="8">
        <v>12</v>
      </c>
      <c r="H290" s="8" t="s">
        <v>92</v>
      </c>
      <c r="I290" s="9">
        <v>30.716670000000001</v>
      </c>
      <c r="J290" s="9">
        <v>-81.55</v>
      </c>
      <c r="K290" s="18">
        <v>6.1</v>
      </c>
      <c r="L290" s="8"/>
      <c r="M290" s="8">
        <v>106</v>
      </c>
      <c r="N290" s="8">
        <v>37</v>
      </c>
      <c r="O290" s="16">
        <v>80</v>
      </c>
      <c r="P290" s="8">
        <v>14</v>
      </c>
      <c r="Q290" s="7" t="str">
        <f>IF(AND(P290&gt;=-2,P290&lt;0),"06b-2",
IF(AND(P290&gt;=0,P290&lt;2),"07a-1",
IF(AND(P290&gt;=2,P290&lt;4),"07a-2",
IF(AND(P290&gt;=4,P290&lt;6),"07a-b",
IF(AND(P290&gt;=6,P290&lt;8),"07b-1",
IF(AND(P290&gt;=8,P290&lt;10),"07b-2",
IF(AND(P290&gt;=10,P290&lt;12),"08a-1",
IF(AND(P290&gt;=12,P290&lt;14),"08a-2",
IF(AND(P290&gt;=14,P290&lt;16),"08a-b",
IF(AND(P290&gt;=16,P290&lt;18),"08b-1",
IF(AND(P290&gt;=18,P290&lt;20),"08b-2",
IF(AND(P290&gt;=20,P290&lt;22),"09a-1",
IF(AND(P290&gt;=22,P290&lt;24),"09a-2",
IF(AND(P290&gt;=24,P290&lt;26),"09a-b",
IF(AND(P290&gt;=26,P290&lt;28),"09b-1",
IF(AND(P290&gt;=28,P290&lt;30),"09b-2",
IF(AND(P290&gt;=30,P290&lt;32),"10a-1",
IF(AND(P290&gt;=32,P290&lt;34),"10a-2",
IF(AND(P290&gt;=34,P290&lt;36),"10a-b",
IF(AND(P290&gt;=36,P290&lt;38),"10b-1",
IF(AND(P290&gt;=38,P290&lt;40),"10b-2",
IF(AND(P290&gt;=40,P290&lt;42),"11a-1",
IF(AND(P290&gt;=42,P290&lt;44),"11a-2",
IF(AND(P290&gt;=44,P290&lt;46),"11a-b",
IF(AND(P290&gt;=46,P290&lt;48),"11b-1",
IF(AND(P290&gt;=48,P290&lt;50),"11b-2",
IF(AND(P290&gt;=50,P290&lt;52),"12a-1",
IF(AND(P290&gt;=52,P290&lt;54),"12a-2",
))))))))))))))))))))))))))))</f>
        <v>08a-b</v>
      </c>
      <c r="R290" s="10">
        <v>22.417000000000002</v>
      </c>
      <c r="S290" s="7" t="str">
        <f>IF(AND(R290&gt;=-2,R290&lt;0),"06b-2",
IF(AND(R290&gt;=0,R290&lt;2),"07a-1",
IF(AND(R290&gt;=2,R290&lt;4),"07a-2",
IF(AND(R290&gt;=4,R290&lt;6),"07a-b",
IF(AND(R290&gt;=6,R290&lt;8),"07b-1",
IF(AND(R290&gt;=8,R290&lt;10),"07b-2",
IF(AND(R290&gt;=10,R290&lt;12),"08a-1",
IF(AND(R290&gt;=12,R290&lt;14),"08a-2",
IF(AND(R290&gt;=14,R290&lt;16),"08a-b",
IF(AND(R290&gt;=16,R290&lt;18),"08b-1",
IF(AND(R290&gt;=18,R290&lt;20),"08b-2",
IF(AND(R290&gt;=20,R290&lt;22),"09a-1",
IF(AND(R290&gt;=22,R290&lt;24),"09a-2",
IF(AND(R290&gt;=24,R290&lt;26),"09a-b",
IF(AND(R290&gt;=26,R290&lt;28),"09b-1",
IF(AND(R290&gt;=28,R290&lt;30),"09b-2",
IF(AND(R290&gt;=30,R290&lt;32),"10a-1",
IF(AND(R290&gt;=32,R290&lt;34),"10a-2",
IF(AND(R290&gt;=34,R290&lt;36),"10a-b",
IF(AND(R290&gt;=36,R290&lt;38),"10b-1",
IF(AND(R290&gt;=38,R290&lt;40),"10b-2",
IF(AND(R290&gt;=40,R290&lt;42),"11a-1",
IF(AND(R290&gt;=42,R290&lt;44),"11a-2",
IF(AND(R290&gt;=44,R290&lt;46),"11a-b",
IF(AND(R290&gt;=46,R290&lt;48),"11b-1",
IF(AND(R290&gt;=48,R290&lt;50),"11b-2",
IF(AND(R290&gt;=50,R290&lt;52),"12a-1",
IF(AND(R290&gt;=52,R290&lt;54),"12a-2",
))))))))))))))))))))))))))))</f>
        <v>09a-2</v>
      </c>
      <c r="T290" s="10">
        <v>22.417000000000002</v>
      </c>
      <c r="U290" s="7" t="str">
        <f>IF(AND(T290&gt;=-2,T290&lt;0),"06b-2",
IF(AND(T290&gt;=0,T290&lt;2),"07a-1",
IF(AND(T290&gt;=2,T290&lt;4),"07a-2",
IF(AND(T290&gt;=4,T290&lt;6),"07a-b",
IF(AND(T290&gt;=6,T290&lt;8),"07b-1",
IF(AND(T290&gt;=8,T290&lt;10),"07b-2",
IF(AND(T290&gt;=10,T290&lt;12),"08a-1",
IF(AND(T290&gt;=12,T290&lt;14),"08a-2",
IF(AND(T290&gt;=14,T290&lt;16),"08a-b",
IF(AND(T290&gt;=16,T290&lt;18),"08b-1",
IF(AND(T290&gt;=18,T290&lt;20),"08b-2",
IF(AND(T290&gt;=20,T290&lt;22),"09a-1",
IF(AND(T290&gt;=22,T290&lt;24),"09a-2",
IF(AND(T290&gt;=24,T290&lt;26),"09a-b",
IF(AND(T290&gt;=26,T290&lt;28),"09b-1",
IF(AND(T290&gt;=28,T290&lt;30),"09b-2",
IF(AND(T290&gt;=30,T290&lt;32),"10a-1",
IF(AND(T290&gt;=32,T290&lt;34),"10a-2",
IF(AND(T290&gt;=34,T290&lt;36),"10a-b",
IF(AND(T290&gt;=36,T290&lt;38),"10b-1",
IF(AND(T290&gt;=38,T290&lt;40),"10b-2",
IF(AND(T290&gt;=40,T290&lt;42),"11a-1",
IF(AND(T290&gt;=42,T290&lt;44),"11a-2",
IF(AND(T290&gt;=44,T290&lt;46),"11a-b",
IF(AND(T290&gt;=46,T290&lt;48),"11b-1",
IF(AND(T290&gt;=48,T290&lt;50),"11b-2",
IF(AND(T290&gt;=50,T290&lt;52),"12a-1",
IF(AND(T290&gt;=52,T290&lt;54),"12a-2",
))))))))))))))))))))))))))))</f>
        <v>09a-2</v>
      </c>
      <c r="V290" s="10">
        <v>22.417000000000002</v>
      </c>
      <c r="W290" s="7" t="str">
        <f>IF(AND(V290&gt;=-2,V290&lt;0),"06b-2",
IF(AND(V290&gt;=0,V290&lt;2),"07a-1",
IF(AND(V290&gt;=2,V290&lt;4),"07a-2",
IF(AND(V290&gt;=4,V290&lt;6),"07a-b",
IF(AND(V290&gt;=6,V290&lt;8),"07b-1",
IF(AND(V290&gt;=8,V290&lt;10),"07b-2",
IF(AND(V290&gt;=10,V290&lt;12),"08a-1",
IF(AND(V290&gt;=12,V290&lt;14),"08a-2",
IF(AND(V290&gt;=14,V290&lt;16),"08a-b",
IF(AND(V290&gt;=16,V290&lt;18),"08b-1",
IF(AND(V290&gt;=18,V290&lt;20),"08b-2",
IF(AND(V290&gt;=20,V290&lt;22),"09a-1",
IF(AND(V290&gt;=22,V290&lt;24),"09a-2",
IF(AND(V290&gt;=24,V290&lt;26),"09a-b",
IF(AND(V290&gt;=26,V290&lt;28),"09b-1",
IF(AND(V290&gt;=28,V290&lt;30),"09b-2",
IF(AND(V290&gt;=30,V290&lt;32),"10a-1",
IF(AND(V290&gt;=32,V290&lt;34),"10a-2",
IF(AND(V290&gt;=34,V290&lt;36),"10a-b",
IF(AND(V290&gt;=36,V290&lt;38),"10b-1",
IF(AND(V290&gt;=38,V290&lt;40),"10b-2",
IF(AND(V290&gt;=40,V290&lt;42),"11a-1",
IF(AND(V290&gt;=42,V290&lt;44),"11a-2",
IF(AND(V290&gt;=44,V290&lt;46),"11a-b",
IF(AND(V290&gt;=46,V290&lt;48),"11b-1",
IF(AND(V290&gt;=48,V290&lt;50),"11b-2",
IF(AND(V290&gt;=50,V290&lt;52),"12a-1",
IF(AND(V290&gt;=52,V290&lt;54),"12a-2",
))))))))))))))))))))))))))))</f>
        <v>09a-2</v>
      </c>
      <c r="X290" s="10">
        <v>22.417000000000002</v>
      </c>
      <c r="Y290" s="7" t="str">
        <f>IF(AND(X290&gt;=-2,X290&lt;0),"06b-2",
IF(AND(X290&gt;=0,X290&lt;2),"07a-1",
IF(AND(X290&gt;=2,X290&lt;4),"07a-2",
IF(AND(X290&gt;=4,X290&lt;6),"07a-b",
IF(AND(X290&gt;=6,X290&lt;8),"07b-1",
IF(AND(X290&gt;=8,X290&lt;10),"07b-2",
IF(AND(X290&gt;=10,X290&lt;12),"08a-1",
IF(AND(X290&gt;=12,X290&lt;14),"08a-2",
IF(AND(X290&gt;=14,X290&lt;16),"08a-b",
IF(AND(X290&gt;=16,X290&lt;18),"08b-1",
IF(AND(X290&gt;=18,X290&lt;20),"08b-2",
IF(AND(X290&gt;=20,X290&lt;22),"09a-1",
IF(AND(X290&gt;=22,X290&lt;24),"09a-2",
IF(AND(X290&gt;=24,X290&lt;26),"09a-b",
IF(AND(X290&gt;=26,X290&lt;28),"09b-1",
IF(AND(X290&gt;=28,X290&lt;30),"09b-2",
IF(AND(X290&gt;=30,X290&lt;32),"10a-1",
IF(AND(X290&gt;=32,X290&lt;34),"10a-2",
IF(AND(X290&gt;=34,X290&lt;36),"10a-b",
IF(AND(X290&gt;=36,X290&lt;38),"10b-1",
IF(AND(X290&gt;=38,X290&lt;40),"10b-2",
IF(AND(X290&gt;=40,X290&lt;42),"11a-1",
IF(AND(X290&gt;=42,X290&lt;44),"11a-2",
IF(AND(X290&gt;=44,X290&lt;46),"11a-b",
IF(AND(X290&gt;=46,X290&lt;48),"11b-1",
IF(AND(X290&gt;=48,X290&lt;50),"11b-2",
IF(AND(X290&gt;=50,X290&lt;52),"12a-1",
IF(AND(X290&gt;=52,X290&lt;54),"12a-2",
))))))))))))))))))))))))))))</f>
        <v>09a-2</v>
      </c>
      <c r="Z290" s="8">
        <v>4</v>
      </c>
      <c r="AA290" s="8">
        <v>105</v>
      </c>
      <c r="AB290" s="8">
        <v>442</v>
      </c>
      <c r="AC290" s="8">
        <v>1073</v>
      </c>
      <c r="AD290" s="8">
        <v>0</v>
      </c>
      <c r="AE290" s="8">
        <v>1</v>
      </c>
      <c r="AF290" s="8">
        <v>59</v>
      </c>
      <c r="AG290" s="7" t="s">
        <v>795</v>
      </c>
      <c r="AH290" s="7"/>
      <c r="AI290" s="7"/>
      <c r="AJ290" s="7"/>
    </row>
    <row r="291" spans="1:36" x14ac:dyDescent="0.25">
      <c r="A291" s="7" t="s">
        <v>796</v>
      </c>
      <c r="B291" s="8" t="s">
        <v>235</v>
      </c>
      <c r="C291" s="8">
        <v>20030220</v>
      </c>
      <c r="D291" s="8">
        <v>20231231</v>
      </c>
      <c r="E291" s="8">
        <v>7533</v>
      </c>
      <c r="F291" s="8">
        <v>21</v>
      </c>
      <c r="G291" s="8">
        <v>21</v>
      </c>
      <c r="H291" s="8" t="s">
        <v>128</v>
      </c>
      <c r="I291" s="9">
        <v>30.23</v>
      </c>
      <c r="J291" s="9">
        <v>-84.68</v>
      </c>
      <c r="K291" s="18">
        <v>22.6</v>
      </c>
      <c r="L291" s="8"/>
      <c r="M291" s="8">
        <v>104</v>
      </c>
      <c r="N291" s="8">
        <v>31</v>
      </c>
      <c r="O291" s="16">
        <v>94</v>
      </c>
      <c r="P291" s="8">
        <v>15</v>
      </c>
      <c r="Q291" s="7" t="str">
        <f>IF(AND(P291&gt;=-2,P291&lt;0),"06b-2",
IF(AND(P291&gt;=0,P291&lt;2),"07a-1",
IF(AND(P291&gt;=2,P291&lt;4),"07a-2",
IF(AND(P291&gt;=4,P291&lt;6),"07a-b",
IF(AND(P291&gt;=6,P291&lt;8),"07b-1",
IF(AND(P291&gt;=8,P291&lt;10),"07b-2",
IF(AND(P291&gt;=10,P291&lt;12),"08a-1",
IF(AND(P291&gt;=12,P291&lt;14),"08a-2",
IF(AND(P291&gt;=14,P291&lt;16),"08a-b",
IF(AND(P291&gt;=16,P291&lt;18),"08b-1",
IF(AND(P291&gt;=18,P291&lt;20),"08b-2",
IF(AND(P291&gt;=20,P291&lt;22),"09a-1",
IF(AND(P291&gt;=22,P291&lt;24),"09a-2",
IF(AND(P291&gt;=24,P291&lt;26),"09a-b",
IF(AND(P291&gt;=26,P291&lt;28),"09b-1",
IF(AND(P291&gt;=28,P291&lt;30),"09b-2",
IF(AND(P291&gt;=30,P291&lt;32),"10a-1",
IF(AND(P291&gt;=32,P291&lt;34),"10a-2",
IF(AND(P291&gt;=34,P291&lt;36),"10a-b",
IF(AND(P291&gt;=36,P291&lt;38),"10b-1",
IF(AND(P291&gt;=38,P291&lt;40),"10b-2",
IF(AND(P291&gt;=40,P291&lt;42),"11a-1",
IF(AND(P291&gt;=42,P291&lt;44),"11a-2",
IF(AND(P291&gt;=44,P291&lt;46),"11a-b",
IF(AND(P291&gt;=46,P291&lt;48),"11b-1",
IF(AND(P291&gt;=48,P291&lt;50),"11b-2",
IF(AND(P291&gt;=50,P291&lt;52),"12a-1",
IF(AND(P291&gt;=52,P291&lt;54),"12a-2",
))))))))))))))))))))))))))))</f>
        <v>08a-b</v>
      </c>
      <c r="R291" s="10">
        <v>20.524000000000001</v>
      </c>
      <c r="S291" s="7" t="str">
        <f>IF(AND(R291&gt;=-2,R291&lt;0),"06b-2",
IF(AND(R291&gt;=0,R291&lt;2),"07a-1",
IF(AND(R291&gt;=2,R291&lt;4),"07a-2",
IF(AND(R291&gt;=4,R291&lt;6),"07a-b",
IF(AND(R291&gt;=6,R291&lt;8),"07b-1",
IF(AND(R291&gt;=8,R291&lt;10),"07b-2",
IF(AND(R291&gt;=10,R291&lt;12),"08a-1",
IF(AND(R291&gt;=12,R291&lt;14),"08a-2",
IF(AND(R291&gt;=14,R291&lt;16),"08a-b",
IF(AND(R291&gt;=16,R291&lt;18),"08b-1",
IF(AND(R291&gt;=18,R291&lt;20),"08b-2",
IF(AND(R291&gt;=20,R291&lt;22),"09a-1",
IF(AND(R291&gt;=22,R291&lt;24),"09a-2",
IF(AND(R291&gt;=24,R291&lt;26),"09a-b",
IF(AND(R291&gt;=26,R291&lt;28),"09b-1",
IF(AND(R291&gt;=28,R291&lt;30),"09b-2",
IF(AND(R291&gt;=30,R291&lt;32),"10a-1",
IF(AND(R291&gt;=32,R291&lt;34),"10a-2",
IF(AND(R291&gt;=34,R291&lt;36),"10a-b",
IF(AND(R291&gt;=36,R291&lt;38),"10b-1",
IF(AND(R291&gt;=38,R291&lt;40),"10b-2",
IF(AND(R291&gt;=40,R291&lt;42),"11a-1",
IF(AND(R291&gt;=42,R291&lt;44),"11a-2",
IF(AND(R291&gt;=44,R291&lt;46),"11a-b",
IF(AND(R291&gt;=46,R291&lt;48),"11b-1",
IF(AND(R291&gt;=48,R291&lt;50),"11b-2",
IF(AND(R291&gt;=50,R291&lt;52),"12a-1",
IF(AND(R291&gt;=52,R291&lt;54),"12a-2",
))))))))))))))))))))))))))))</f>
        <v>09a-1</v>
      </c>
      <c r="T291" s="10">
        <v>20.524000000000001</v>
      </c>
      <c r="U291" s="7" t="str">
        <f>IF(AND(T291&gt;=-2,T291&lt;0),"06b-2",
IF(AND(T291&gt;=0,T291&lt;2),"07a-1",
IF(AND(T291&gt;=2,T291&lt;4),"07a-2",
IF(AND(T291&gt;=4,T291&lt;6),"07a-b",
IF(AND(T291&gt;=6,T291&lt;8),"07b-1",
IF(AND(T291&gt;=8,T291&lt;10),"07b-2",
IF(AND(T291&gt;=10,T291&lt;12),"08a-1",
IF(AND(T291&gt;=12,T291&lt;14),"08a-2",
IF(AND(T291&gt;=14,T291&lt;16),"08a-b",
IF(AND(T291&gt;=16,T291&lt;18),"08b-1",
IF(AND(T291&gt;=18,T291&lt;20),"08b-2",
IF(AND(T291&gt;=20,T291&lt;22),"09a-1",
IF(AND(T291&gt;=22,T291&lt;24),"09a-2",
IF(AND(T291&gt;=24,T291&lt;26),"09a-b",
IF(AND(T291&gt;=26,T291&lt;28),"09b-1",
IF(AND(T291&gt;=28,T291&lt;30),"09b-2",
IF(AND(T291&gt;=30,T291&lt;32),"10a-1",
IF(AND(T291&gt;=32,T291&lt;34),"10a-2",
IF(AND(T291&gt;=34,T291&lt;36),"10a-b",
IF(AND(T291&gt;=36,T291&lt;38),"10b-1",
IF(AND(T291&gt;=38,T291&lt;40),"10b-2",
IF(AND(T291&gt;=40,T291&lt;42),"11a-1",
IF(AND(T291&gt;=42,T291&lt;44),"11a-2",
IF(AND(T291&gt;=44,T291&lt;46),"11a-b",
IF(AND(T291&gt;=46,T291&lt;48),"11b-1",
IF(AND(T291&gt;=48,T291&lt;50),"11b-2",
IF(AND(T291&gt;=50,T291&lt;52),"12a-1",
IF(AND(T291&gt;=52,T291&lt;54),"12a-2",
))))))))))))))))))))))))))))</f>
        <v>09a-1</v>
      </c>
      <c r="V291" s="10">
        <v>20.524000000000001</v>
      </c>
      <c r="W291" s="7" t="str">
        <f>IF(AND(V291&gt;=-2,V291&lt;0),"06b-2",
IF(AND(V291&gt;=0,V291&lt;2),"07a-1",
IF(AND(V291&gt;=2,V291&lt;4),"07a-2",
IF(AND(V291&gt;=4,V291&lt;6),"07a-b",
IF(AND(V291&gt;=6,V291&lt;8),"07b-1",
IF(AND(V291&gt;=8,V291&lt;10),"07b-2",
IF(AND(V291&gt;=10,V291&lt;12),"08a-1",
IF(AND(V291&gt;=12,V291&lt;14),"08a-2",
IF(AND(V291&gt;=14,V291&lt;16),"08a-b",
IF(AND(V291&gt;=16,V291&lt;18),"08b-1",
IF(AND(V291&gt;=18,V291&lt;20),"08b-2",
IF(AND(V291&gt;=20,V291&lt;22),"09a-1",
IF(AND(V291&gt;=22,V291&lt;24),"09a-2",
IF(AND(V291&gt;=24,V291&lt;26),"09a-b",
IF(AND(V291&gt;=26,V291&lt;28),"09b-1",
IF(AND(V291&gt;=28,V291&lt;30),"09b-2",
IF(AND(V291&gt;=30,V291&lt;32),"10a-1",
IF(AND(V291&gt;=32,V291&lt;34),"10a-2",
IF(AND(V291&gt;=34,V291&lt;36),"10a-b",
IF(AND(V291&gt;=36,V291&lt;38),"10b-1",
IF(AND(V291&gt;=38,V291&lt;40),"10b-2",
IF(AND(V291&gt;=40,V291&lt;42),"11a-1",
IF(AND(V291&gt;=42,V291&lt;44),"11a-2",
IF(AND(V291&gt;=44,V291&lt;46),"11a-b",
IF(AND(V291&gt;=46,V291&lt;48),"11b-1",
IF(AND(V291&gt;=48,V291&lt;50),"11b-2",
IF(AND(V291&gt;=50,V291&lt;52),"12a-1",
IF(AND(V291&gt;=52,V291&lt;54),"12a-2",
))))))))))))))))))))))))))))</f>
        <v>09a-1</v>
      </c>
      <c r="X291" s="10">
        <v>20.524000000000001</v>
      </c>
      <c r="Y291" s="7" t="str">
        <f>IF(AND(X291&gt;=-2,X291&lt;0),"06b-2",
IF(AND(X291&gt;=0,X291&lt;2),"07a-1",
IF(AND(X291&gt;=2,X291&lt;4),"07a-2",
IF(AND(X291&gt;=4,X291&lt;6),"07a-b",
IF(AND(X291&gt;=6,X291&lt;8),"07b-1",
IF(AND(X291&gt;=8,X291&lt;10),"07b-2",
IF(AND(X291&gt;=10,X291&lt;12),"08a-1",
IF(AND(X291&gt;=12,X291&lt;14),"08a-2",
IF(AND(X291&gt;=14,X291&lt;16),"08a-b",
IF(AND(X291&gt;=16,X291&lt;18),"08b-1",
IF(AND(X291&gt;=18,X291&lt;20),"08b-2",
IF(AND(X291&gt;=20,X291&lt;22),"09a-1",
IF(AND(X291&gt;=22,X291&lt;24),"09a-2",
IF(AND(X291&gt;=24,X291&lt;26),"09a-b",
IF(AND(X291&gt;=26,X291&lt;28),"09b-1",
IF(AND(X291&gt;=28,X291&lt;30),"09b-2",
IF(AND(X291&gt;=30,X291&lt;32),"10a-1",
IF(AND(X291&gt;=32,X291&lt;34),"10a-2",
IF(AND(X291&gt;=34,X291&lt;36),"10a-b",
IF(AND(X291&gt;=36,X291&lt;38),"10b-1",
IF(AND(X291&gt;=38,X291&lt;40),"10b-2",
IF(AND(X291&gt;=40,X291&lt;42),"11a-1",
IF(AND(X291&gt;=42,X291&lt;44),"11a-2",
IF(AND(X291&gt;=44,X291&lt;46),"11a-b",
IF(AND(X291&gt;=46,X291&lt;48),"11b-1",
IF(AND(X291&gt;=48,X291&lt;50),"11b-2",
IF(AND(X291&gt;=50,X291&lt;52),"12a-1",
IF(AND(X291&gt;=52,X291&lt;54),"12a-2",
))))))))))))))))))))))))))))</f>
        <v>09a-1</v>
      </c>
      <c r="Z291" s="8">
        <v>17</v>
      </c>
      <c r="AA291" s="8">
        <v>358</v>
      </c>
      <c r="AB291" s="8">
        <v>1239</v>
      </c>
      <c r="AC291" s="8">
        <v>2421</v>
      </c>
      <c r="AD291" s="8">
        <v>0</v>
      </c>
      <c r="AE291" s="8">
        <v>6</v>
      </c>
      <c r="AF291" s="8">
        <v>68</v>
      </c>
      <c r="AG291" s="7" t="s">
        <v>797</v>
      </c>
      <c r="AH291" s="7"/>
      <c r="AI291" s="7"/>
      <c r="AJ291" s="7"/>
    </row>
    <row r="292" spans="1:36" x14ac:dyDescent="0.25">
      <c r="A292" s="7" t="s">
        <v>798</v>
      </c>
      <c r="B292" s="8" t="s">
        <v>235</v>
      </c>
      <c r="C292" s="8">
        <v>19560501</v>
      </c>
      <c r="D292" s="8">
        <v>19700430</v>
      </c>
      <c r="E292" s="8">
        <v>5113</v>
      </c>
      <c r="F292" s="8">
        <v>15</v>
      </c>
      <c r="G292" s="8">
        <v>15</v>
      </c>
      <c r="H292" s="8" t="s">
        <v>128</v>
      </c>
      <c r="I292" s="9">
        <v>30.066669999999998</v>
      </c>
      <c r="J292" s="9">
        <v>-84.6</v>
      </c>
      <c r="K292" s="18">
        <v>11.9</v>
      </c>
      <c r="L292" s="8"/>
      <c r="M292" s="8">
        <v>101</v>
      </c>
      <c r="N292" s="8">
        <v>39</v>
      </c>
      <c r="O292" s="16">
        <v>78</v>
      </c>
      <c r="P292" s="8">
        <v>10</v>
      </c>
      <c r="Q292" s="7" t="str">
        <f>IF(AND(P292&gt;=-2,P292&lt;0),"06b-2",
IF(AND(P292&gt;=0,P292&lt;2),"07a-1",
IF(AND(P292&gt;=2,P292&lt;4),"07a-2",
IF(AND(P292&gt;=4,P292&lt;6),"07a-b",
IF(AND(P292&gt;=6,P292&lt;8),"07b-1",
IF(AND(P292&gt;=8,P292&lt;10),"07b-2",
IF(AND(P292&gt;=10,P292&lt;12),"08a-1",
IF(AND(P292&gt;=12,P292&lt;14),"08a-2",
IF(AND(P292&gt;=14,P292&lt;16),"08a-b",
IF(AND(P292&gt;=16,P292&lt;18),"08b-1",
IF(AND(P292&gt;=18,P292&lt;20),"08b-2",
IF(AND(P292&gt;=20,P292&lt;22),"09a-1",
IF(AND(P292&gt;=22,P292&lt;24),"09a-2",
IF(AND(P292&gt;=24,P292&lt;26),"09a-b",
IF(AND(P292&gt;=26,P292&lt;28),"09b-1",
IF(AND(P292&gt;=28,P292&lt;30),"09b-2",
IF(AND(P292&gt;=30,P292&lt;32),"10a-1",
IF(AND(P292&gt;=32,P292&lt;34),"10a-2",
IF(AND(P292&gt;=34,P292&lt;36),"10a-b",
IF(AND(P292&gt;=36,P292&lt;38),"10b-1",
IF(AND(P292&gt;=38,P292&lt;40),"10b-2",
IF(AND(P292&gt;=40,P292&lt;42),"11a-1",
IF(AND(P292&gt;=42,P292&lt;44),"11a-2",
IF(AND(P292&gt;=44,P292&lt;46),"11a-b",
IF(AND(P292&gt;=46,P292&lt;48),"11b-1",
IF(AND(P292&gt;=48,P292&lt;50),"11b-2",
IF(AND(P292&gt;=50,P292&lt;52),"12a-1",
IF(AND(P292&gt;=52,P292&lt;54),"12a-2",
))))))))))))))))))))))))))))</f>
        <v>08a-1</v>
      </c>
      <c r="R292" s="10">
        <v>17.332999999999998</v>
      </c>
      <c r="S292" s="7" t="str">
        <f>IF(AND(R292&gt;=-2,R292&lt;0),"06b-2",
IF(AND(R292&gt;=0,R292&lt;2),"07a-1",
IF(AND(R292&gt;=2,R292&lt;4),"07a-2",
IF(AND(R292&gt;=4,R292&lt;6),"07a-b",
IF(AND(R292&gt;=6,R292&lt;8),"07b-1",
IF(AND(R292&gt;=8,R292&lt;10),"07b-2",
IF(AND(R292&gt;=10,R292&lt;12),"08a-1",
IF(AND(R292&gt;=12,R292&lt;14),"08a-2",
IF(AND(R292&gt;=14,R292&lt;16),"08a-b",
IF(AND(R292&gt;=16,R292&lt;18),"08b-1",
IF(AND(R292&gt;=18,R292&lt;20),"08b-2",
IF(AND(R292&gt;=20,R292&lt;22),"09a-1",
IF(AND(R292&gt;=22,R292&lt;24),"09a-2",
IF(AND(R292&gt;=24,R292&lt;26),"09a-b",
IF(AND(R292&gt;=26,R292&lt;28),"09b-1",
IF(AND(R292&gt;=28,R292&lt;30),"09b-2",
IF(AND(R292&gt;=30,R292&lt;32),"10a-1",
IF(AND(R292&gt;=32,R292&lt;34),"10a-2",
IF(AND(R292&gt;=34,R292&lt;36),"10a-b",
IF(AND(R292&gt;=36,R292&lt;38),"10b-1",
IF(AND(R292&gt;=38,R292&lt;40),"10b-2",
IF(AND(R292&gt;=40,R292&lt;42),"11a-1",
IF(AND(R292&gt;=42,R292&lt;44),"11a-2",
IF(AND(R292&gt;=44,R292&lt;46),"11a-b",
IF(AND(R292&gt;=46,R292&lt;48),"11b-1",
IF(AND(R292&gt;=48,R292&lt;50),"11b-2",
IF(AND(R292&gt;=50,R292&lt;52),"12a-1",
IF(AND(R292&gt;=52,R292&lt;54),"12a-2",
))))))))))))))))))))))))))))</f>
        <v>08b-1</v>
      </c>
      <c r="T292" s="10">
        <v>17.332999999999998</v>
      </c>
      <c r="U292" s="7" t="str">
        <f>IF(AND(T292&gt;=-2,T292&lt;0),"06b-2",
IF(AND(T292&gt;=0,T292&lt;2),"07a-1",
IF(AND(T292&gt;=2,T292&lt;4),"07a-2",
IF(AND(T292&gt;=4,T292&lt;6),"07a-b",
IF(AND(T292&gt;=6,T292&lt;8),"07b-1",
IF(AND(T292&gt;=8,T292&lt;10),"07b-2",
IF(AND(T292&gt;=10,T292&lt;12),"08a-1",
IF(AND(T292&gt;=12,T292&lt;14),"08a-2",
IF(AND(T292&gt;=14,T292&lt;16),"08a-b",
IF(AND(T292&gt;=16,T292&lt;18),"08b-1",
IF(AND(T292&gt;=18,T292&lt;20),"08b-2",
IF(AND(T292&gt;=20,T292&lt;22),"09a-1",
IF(AND(T292&gt;=22,T292&lt;24),"09a-2",
IF(AND(T292&gt;=24,T292&lt;26),"09a-b",
IF(AND(T292&gt;=26,T292&lt;28),"09b-1",
IF(AND(T292&gt;=28,T292&lt;30),"09b-2",
IF(AND(T292&gt;=30,T292&lt;32),"10a-1",
IF(AND(T292&gt;=32,T292&lt;34),"10a-2",
IF(AND(T292&gt;=34,T292&lt;36),"10a-b",
IF(AND(T292&gt;=36,T292&lt;38),"10b-1",
IF(AND(T292&gt;=38,T292&lt;40),"10b-2",
IF(AND(T292&gt;=40,T292&lt;42),"11a-1",
IF(AND(T292&gt;=42,T292&lt;44),"11a-2",
IF(AND(T292&gt;=44,T292&lt;46),"11a-b",
IF(AND(T292&gt;=46,T292&lt;48),"11b-1",
IF(AND(T292&gt;=48,T292&lt;50),"11b-2",
IF(AND(T292&gt;=50,T292&lt;52),"12a-1",
IF(AND(T292&gt;=52,T292&lt;54),"12a-2",
))))))))))))))))))))))))))))</f>
        <v>08b-1</v>
      </c>
      <c r="V292" s="10">
        <v>17.332999999999998</v>
      </c>
      <c r="W292" s="7" t="str">
        <f>IF(AND(V292&gt;=-2,V292&lt;0),"06b-2",
IF(AND(V292&gt;=0,V292&lt;2),"07a-1",
IF(AND(V292&gt;=2,V292&lt;4),"07a-2",
IF(AND(V292&gt;=4,V292&lt;6),"07a-b",
IF(AND(V292&gt;=6,V292&lt;8),"07b-1",
IF(AND(V292&gt;=8,V292&lt;10),"07b-2",
IF(AND(V292&gt;=10,V292&lt;12),"08a-1",
IF(AND(V292&gt;=12,V292&lt;14),"08a-2",
IF(AND(V292&gt;=14,V292&lt;16),"08a-b",
IF(AND(V292&gt;=16,V292&lt;18),"08b-1",
IF(AND(V292&gt;=18,V292&lt;20),"08b-2",
IF(AND(V292&gt;=20,V292&lt;22),"09a-1",
IF(AND(V292&gt;=22,V292&lt;24),"09a-2",
IF(AND(V292&gt;=24,V292&lt;26),"09a-b",
IF(AND(V292&gt;=26,V292&lt;28),"09b-1",
IF(AND(V292&gt;=28,V292&lt;30),"09b-2",
IF(AND(V292&gt;=30,V292&lt;32),"10a-1",
IF(AND(V292&gt;=32,V292&lt;34),"10a-2",
IF(AND(V292&gt;=34,V292&lt;36),"10a-b",
IF(AND(V292&gt;=36,V292&lt;38),"10b-1",
IF(AND(V292&gt;=38,V292&lt;40),"10b-2",
IF(AND(V292&gt;=40,V292&lt;42),"11a-1",
IF(AND(V292&gt;=42,V292&lt;44),"11a-2",
IF(AND(V292&gt;=44,V292&lt;46),"11a-b",
IF(AND(V292&gt;=46,V292&lt;48),"11b-1",
IF(AND(V292&gt;=48,V292&lt;50),"11b-2",
IF(AND(V292&gt;=50,V292&lt;52),"12a-1",
IF(AND(V292&gt;=52,V292&lt;54),"12a-2",
))))))))))))))))))))))))))))</f>
        <v>08b-1</v>
      </c>
      <c r="X292" s="10">
        <v>17.332999999999998</v>
      </c>
      <c r="Y292" s="7" t="str">
        <f>IF(AND(X292&gt;=-2,X292&lt;0),"06b-2",
IF(AND(X292&gt;=0,X292&lt;2),"07a-1",
IF(AND(X292&gt;=2,X292&lt;4),"07a-2",
IF(AND(X292&gt;=4,X292&lt;6),"07a-b",
IF(AND(X292&gt;=6,X292&lt;8),"07b-1",
IF(AND(X292&gt;=8,X292&lt;10),"07b-2",
IF(AND(X292&gt;=10,X292&lt;12),"08a-1",
IF(AND(X292&gt;=12,X292&lt;14),"08a-2",
IF(AND(X292&gt;=14,X292&lt;16),"08a-b",
IF(AND(X292&gt;=16,X292&lt;18),"08b-1",
IF(AND(X292&gt;=18,X292&lt;20),"08b-2",
IF(AND(X292&gt;=20,X292&lt;22),"09a-1",
IF(AND(X292&gt;=22,X292&lt;24),"09a-2",
IF(AND(X292&gt;=24,X292&lt;26),"09a-b",
IF(AND(X292&gt;=26,X292&lt;28),"09b-1",
IF(AND(X292&gt;=28,X292&lt;30),"09b-2",
IF(AND(X292&gt;=30,X292&lt;32),"10a-1",
IF(AND(X292&gt;=32,X292&lt;34),"10a-2",
IF(AND(X292&gt;=34,X292&lt;36),"10a-b",
IF(AND(X292&gt;=36,X292&lt;38),"10b-1",
IF(AND(X292&gt;=38,X292&lt;40),"10b-2",
IF(AND(X292&gt;=40,X292&lt;42),"11a-1",
IF(AND(X292&gt;=42,X292&lt;44),"11a-2",
IF(AND(X292&gt;=44,X292&lt;46),"11a-b",
IF(AND(X292&gt;=46,X292&lt;48),"11b-1",
IF(AND(X292&gt;=48,X292&lt;50),"11b-2",
IF(AND(X292&gt;=50,X292&lt;52),"12a-1",
IF(AND(X292&gt;=52,X292&lt;54),"12a-2",
))))))))))))))))))))))))))))</f>
        <v>08b-1</v>
      </c>
      <c r="Z292" s="8">
        <v>20</v>
      </c>
      <c r="AA292" s="8">
        <v>290</v>
      </c>
      <c r="AB292" s="8">
        <v>876</v>
      </c>
      <c r="AC292" s="8">
        <v>1686</v>
      </c>
      <c r="AD292" s="8">
        <v>0</v>
      </c>
      <c r="AE292" s="8">
        <v>2</v>
      </c>
      <c r="AF292" s="8">
        <v>38</v>
      </c>
      <c r="AG292" s="7" t="s">
        <v>797</v>
      </c>
      <c r="AH292" s="7"/>
      <c r="AI292" s="7"/>
      <c r="AJ292" s="7"/>
    </row>
    <row r="293" spans="1:36" x14ac:dyDescent="0.25">
      <c r="A293" s="7" t="s">
        <v>799</v>
      </c>
      <c r="B293" s="8" t="s">
        <v>235</v>
      </c>
      <c r="C293" s="8">
        <v>19470901</v>
      </c>
      <c r="D293" s="8">
        <v>19760831</v>
      </c>
      <c r="E293" s="8">
        <v>10409</v>
      </c>
      <c r="F293" s="8">
        <v>30</v>
      </c>
      <c r="G293" s="8">
        <v>30</v>
      </c>
      <c r="H293" s="8" t="s">
        <v>120</v>
      </c>
      <c r="I293" s="9">
        <v>27.35</v>
      </c>
      <c r="J293" s="9">
        <v>-82.533330000000007</v>
      </c>
      <c r="K293" s="18">
        <v>9.1</v>
      </c>
      <c r="L293" s="8"/>
      <c r="M293" s="8">
        <v>101</v>
      </c>
      <c r="N293" s="8">
        <v>47</v>
      </c>
      <c r="O293" s="16">
        <v>82</v>
      </c>
      <c r="P293" s="8">
        <v>22</v>
      </c>
      <c r="Q293" s="7" t="str">
        <f>IF(AND(P293&gt;=-2,P293&lt;0),"06b-2",
IF(AND(P293&gt;=0,P293&lt;2),"07a-1",
IF(AND(P293&gt;=2,P293&lt;4),"07a-2",
IF(AND(P293&gt;=4,P293&lt;6),"07a-b",
IF(AND(P293&gt;=6,P293&lt;8),"07b-1",
IF(AND(P293&gt;=8,P293&lt;10),"07b-2",
IF(AND(P293&gt;=10,P293&lt;12),"08a-1",
IF(AND(P293&gt;=12,P293&lt;14),"08a-2",
IF(AND(P293&gt;=14,P293&lt;16),"08a-b",
IF(AND(P293&gt;=16,P293&lt;18),"08b-1",
IF(AND(P293&gt;=18,P293&lt;20),"08b-2",
IF(AND(P293&gt;=20,P293&lt;22),"09a-1",
IF(AND(P293&gt;=22,P293&lt;24),"09a-2",
IF(AND(P293&gt;=24,P293&lt;26),"09a-b",
IF(AND(P293&gt;=26,P293&lt;28),"09b-1",
IF(AND(P293&gt;=28,P293&lt;30),"09b-2",
IF(AND(P293&gt;=30,P293&lt;32),"10a-1",
IF(AND(P293&gt;=32,P293&lt;34),"10a-2",
IF(AND(P293&gt;=34,P293&lt;36),"10a-b",
IF(AND(P293&gt;=36,P293&lt;38),"10b-1",
IF(AND(P293&gt;=38,P293&lt;40),"10b-2",
IF(AND(P293&gt;=40,P293&lt;42),"11a-1",
IF(AND(P293&gt;=42,P293&lt;44),"11a-2",
IF(AND(P293&gt;=44,P293&lt;46),"11a-b",
IF(AND(P293&gt;=46,P293&lt;48),"11b-1",
IF(AND(P293&gt;=48,P293&lt;50),"11b-2",
IF(AND(P293&gt;=50,P293&lt;52),"12a-1",
IF(AND(P293&gt;=52,P293&lt;54),"12a-2",
))))))))))))))))))))))))))))</f>
        <v>09a-2</v>
      </c>
      <c r="R293" s="10">
        <v>30.867000000000001</v>
      </c>
      <c r="S293" s="7" t="str">
        <f>IF(AND(R293&gt;=-2,R293&lt;0),"06b-2",
IF(AND(R293&gt;=0,R293&lt;2),"07a-1",
IF(AND(R293&gt;=2,R293&lt;4),"07a-2",
IF(AND(R293&gt;=4,R293&lt;6),"07a-b",
IF(AND(R293&gt;=6,R293&lt;8),"07b-1",
IF(AND(R293&gt;=8,R293&lt;10),"07b-2",
IF(AND(R293&gt;=10,R293&lt;12),"08a-1",
IF(AND(R293&gt;=12,R293&lt;14),"08a-2",
IF(AND(R293&gt;=14,R293&lt;16),"08a-b",
IF(AND(R293&gt;=16,R293&lt;18),"08b-1",
IF(AND(R293&gt;=18,R293&lt;20),"08b-2",
IF(AND(R293&gt;=20,R293&lt;22),"09a-1",
IF(AND(R293&gt;=22,R293&lt;24),"09a-2",
IF(AND(R293&gt;=24,R293&lt;26),"09a-b",
IF(AND(R293&gt;=26,R293&lt;28),"09b-1",
IF(AND(R293&gt;=28,R293&lt;30),"09b-2",
IF(AND(R293&gt;=30,R293&lt;32),"10a-1",
IF(AND(R293&gt;=32,R293&lt;34),"10a-2",
IF(AND(R293&gt;=34,R293&lt;36),"10a-b",
IF(AND(R293&gt;=36,R293&lt;38),"10b-1",
IF(AND(R293&gt;=38,R293&lt;40),"10b-2",
IF(AND(R293&gt;=40,R293&lt;42),"11a-1",
IF(AND(R293&gt;=42,R293&lt;44),"11a-2",
IF(AND(R293&gt;=44,R293&lt;46),"11a-b",
IF(AND(R293&gt;=46,R293&lt;48),"11b-1",
IF(AND(R293&gt;=48,R293&lt;50),"11b-2",
IF(AND(R293&gt;=50,R293&lt;52),"12a-1",
IF(AND(R293&gt;=52,R293&lt;54),"12a-2",
))))))))))))))))))))))))))))</f>
        <v>10a-1</v>
      </c>
      <c r="T293" s="10">
        <v>30.867000000000001</v>
      </c>
      <c r="U293" s="7" t="str">
        <f>IF(AND(T293&gt;=-2,T293&lt;0),"06b-2",
IF(AND(T293&gt;=0,T293&lt;2),"07a-1",
IF(AND(T293&gt;=2,T293&lt;4),"07a-2",
IF(AND(T293&gt;=4,T293&lt;6),"07a-b",
IF(AND(T293&gt;=6,T293&lt;8),"07b-1",
IF(AND(T293&gt;=8,T293&lt;10),"07b-2",
IF(AND(T293&gt;=10,T293&lt;12),"08a-1",
IF(AND(T293&gt;=12,T293&lt;14),"08a-2",
IF(AND(T293&gt;=14,T293&lt;16),"08a-b",
IF(AND(T293&gt;=16,T293&lt;18),"08b-1",
IF(AND(T293&gt;=18,T293&lt;20),"08b-2",
IF(AND(T293&gt;=20,T293&lt;22),"09a-1",
IF(AND(T293&gt;=22,T293&lt;24),"09a-2",
IF(AND(T293&gt;=24,T293&lt;26),"09a-b",
IF(AND(T293&gt;=26,T293&lt;28),"09b-1",
IF(AND(T293&gt;=28,T293&lt;30),"09b-2",
IF(AND(T293&gt;=30,T293&lt;32),"10a-1",
IF(AND(T293&gt;=32,T293&lt;34),"10a-2",
IF(AND(T293&gt;=34,T293&lt;36),"10a-b",
IF(AND(T293&gt;=36,T293&lt;38),"10b-1",
IF(AND(T293&gt;=38,T293&lt;40),"10b-2",
IF(AND(T293&gt;=40,T293&lt;42),"11a-1",
IF(AND(T293&gt;=42,T293&lt;44),"11a-2",
IF(AND(T293&gt;=44,T293&lt;46),"11a-b",
IF(AND(T293&gt;=46,T293&lt;48),"11b-1",
IF(AND(T293&gt;=48,T293&lt;50),"11b-2",
IF(AND(T293&gt;=50,T293&lt;52),"12a-1",
IF(AND(T293&gt;=52,T293&lt;54),"12a-2",
))))))))))))))))))))))))))))</f>
        <v>10a-1</v>
      </c>
      <c r="V293" s="10">
        <v>30.867000000000001</v>
      </c>
      <c r="W293" s="7" t="str">
        <f>IF(AND(V293&gt;=-2,V293&lt;0),"06b-2",
IF(AND(V293&gt;=0,V293&lt;2),"07a-1",
IF(AND(V293&gt;=2,V293&lt;4),"07a-2",
IF(AND(V293&gt;=4,V293&lt;6),"07a-b",
IF(AND(V293&gt;=6,V293&lt;8),"07b-1",
IF(AND(V293&gt;=8,V293&lt;10),"07b-2",
IF(AND(V293&gt;=10,V293&lt;12),"08a-1",
IF(AND(V293&gt;=12,V293&lt;14),"08a-2",
IF(AND(V293&gt;=14,V293&lt;16),"08a-b",
IF(AND(V293&gt;=16,V293&lt;18),"08b-1",
IF(AND(V293&gt;=18,V293&lt;20),"08b-2",
IF(AND(V293&gt;=20,V293&lt;22),"09a-1",
IF(AND(V293&gt;=22,V293&lt;24),"09a-2",
IF(AND(V293&gt;=24,V293&lt;26),"09a-b",
IF(AND(V293&gt;=26,V293&lt;28),"09b-1",
IF(AND(V293&gt;=28,V293&lt;30),"09b-2",
IF(AND(V293&gt;=30,V293&lt;32),"10a-1",
IF(AND(V293&gt;=32,V293&lt;34),"10a-2",
IF(AND(V293&gt;=34,V293&lt;36),"10a-b",
IF(AND(V293&gt;=36,V293&lt;38),"10b-1",
IF(AND(V293&gt;=38,V293&lt;40),"10b-2",
IF(AND(V293&gt;=40,V293&lt;42),"11a-1",
IF(AND(V293&gt;=42,V293&lt;44),"11a-2",
IF(AND(V293&gt;=44,V293&lt;46),"11a-b",
IF(AND(V293&gt;=46,V293&lt;48),"11b-1",
IF(AND(V293&gt;=48,V293&lt;50),"11b-2",
IF(AND(V293&gt;=50,V293&lt;52),"12a-1",
IF(AND(V293&gt;=52,V293&lt;54),"12a-2",
))))))))))))))))))))))))))))</f>
        <v>10a-1</v>
      </c>
      <c r="X293" s="10">
        <v>30.867000000000001</v>
      </c>
      <c r="Y293" s="7" t="str">
        <f>IF(AND(X293&gt;=-2,X293&lt;0),"06b-2",
IF(AND(X293&gt;=0,X293&lt;2),"07a-1",
IF(AND(X293&gt;=2,X293&lt;4),"07a-2",
IF(AND(X293&gt;=4,X293&lt;6),"07a-b",
IF(AND(X293&gt;=6,X293&lt;8),"07b-1",
IF(AND(X293&gt;=8,X293&lt;10),"07b-2",
IF(AND(X293&gt;=10,X293&lt;12),"08a-1",
IF(AND(X293&gt;=12,X293&lt;14),"08a-2",
IF(AND(X293&gt;=14,X293&lt;16),"08a-b",
IF(AND(X293&gt;=16,X293&lt;18),"08b-1",
IF(AND(X293&gt;=18,X293&lt;20),"08b-2",
IF(AND(X293&gt;=20,X293&lt;22),"09a-1",
IF(AND(X293&gt;=22,X293&lt;24),"09a-2",
IF(AND(X293&gt;=24,X293&lt;26),"09a-b",
IF(AND(X293&gt;=26,X293&lt;28),"09b-1",
IF(AND(X293&gt;=28,X293&lt;30),"09b-2",
IF(AND(X293&gt;=30,X293&lt;32),"10a-1",
IF(AND(X293&gt;=32,X293&lt;34),"10a-2",
IF(AND(X293&gt;=34,X293&lt;36),"10a-b",
IF(AND(X293&gt;=36,X293&lt;38),"10b-1",
IF(AND(X293&gt;=38,X293&lt;40),"10b-2",
IF(AND(X293&gt;=40,X293&lt;42),"11a-1",
IF(AND(X293&gt;=42,X293&lt;44),"11a-2",
IF(AND(X293&gt;=44,X293&lt;46),"11a-b",
IF(AND(X293&gt;=46,X293&lt;48),"11b-1",
IF(AND(X293&gt;=48,X293&lt;50),"11b-2",
IF(AND(X293&gt;=50,X293&lt;52),"12a-1",
IF(AND(X293&gt;=52,X293&lt;54),"12a-2",
))))))))))))))))))))))))))))</f>
        <v>10a-1</v>
      </c>
      <c r="Z293" s="8">
        <v>0</v>
      </c>
      <c r="AA293" s="8">
        <v>18</v>
      </c>
      <c r="AB293" s="8">
        <v>325</v>
      </c>
      <c r="AC293" s="8">
        <v>1283</v>
      </c>
      <c r="AD293" s="8">
        <v>0</v>
      </c>
      <c r="AE293" s="8">
        <v>0</v>
      </c>
      <c r="AF293" s="8">
        <v>6</v>
      </c>
      <c r="AG293" s="7"/>
      <c r="AH293" s="7"/>
      <c r="AI293" s="7"/>
      <c r="AJ293" s="7"/>
    </row>
    <row r="294" spans="1:36" x14ac:dyDescent="0.25">
      <c r="A294" s="7" t="s">
        <v>800</v>
      </c>
      <c r="B294" s="8" t="s">
        <v>235</v>
      </c>
      <c r="C294" s="8">
        <v>19300101</v>
      </c>
      <c r="D294" s="8">
        <v>19501031</v>
      </c>
      <c r="E294" s="8">
        <v>7599</v>
      </c>
      <c r="F294" s="8">
        <v>21</v>
      </c>
      <c r="G294" s="8">
        <v>21</v>
      </c>
      <c r="H294" s="8" t="s">
        <v>120</v>
      </c>
      <c r="I294" s="9">
        <v>27.33333</v>
      </c>
      <c r="J294" s="9">
        <v>-82.466669999999993</v>
      </c>
      <c r="K294" s="18">
        <v>9.1</v>
      </c>
      <c r="L294" s="8"/>
      <c r="M294" s="8">
        <v>96</v>
      </c>
      <c r="N294" s="8">
        <v>42</v>
      </c>
      <c r="O294" s="16">
        <v>80</v>
      </c>
      <c r="P294" s="8">
        <v>24</v>
      </c>
      <c r="Q294" s="7" t="str">
        <f>IF(AND(P294&gt;=-2,P294&lt;0),"06b-2",
IF(AND(P294&gt;=0,P294&lt;2),"07a-1",
IF(AND(P294&gt;=2,P294&lt;4),"07a-2",
IF(AND(P294&gt;=4,P294&lt;6),"07a-b",
IF(AND(P294&gt;=6,P294&lt;8),"07b-1",
IF(AND(P294&gt;=8,P294&lt;10),"07b-2",
IF(AND(P294&gt;=10,P294&lt;12),"08a-1",
IF(AND(P294&gt;=12,P294&lt;14),"08a-2",
IF(AND(P294&gt;=14,P294&lt;16),"08a-b",
IF(AND(P294&gt;=16,P294&lt;18),"08b-1",
IF(AND(P294&gt;=18,P294&lt;20),"08b-2",
IF(AND(P294&gt;=20,P294&lt;22),"09a-1",
IF(AND(P294&gt;=22,P294&lt;24),"09a-2",
IF(AND(P294&gt;=24,P294&lt;26),"09a-b",
IF(AND(P294&gt;=26,P294&lt;28),"09b-1",
IF(AND(P294&gt;=28,P294&lt;30),"09b-2",
IF(AND(P294&gt;=30,P294&lt;32),"10a-1",
IF(AND(P294&gt;=32,P294&lt;34),"10a-2",
IF(AND(P294&gt;=34,P294&lt;36),"10a-b",
IF(AND(P294&gt;=36,P294&lt;38),"10b-1",
IF(AND(P294&gt;=38,P294&lt;40),"10b-2",
IF(AND(P294&gt;=40,P294&lt;42),"11a-1",
IF(AND(P294&gt;=42,P294&lt;44),"11a-2",
IF(AND(P294&gt;=44,P294&lt;46),"11a-b",
IF(AND(P294&gt;=46,P294&lt;48),"11b-1",
IF(AND(P294&gt;=48,P294&lt;50),"11b-2",
IF(AND(P294&gt;=50,P294&lt;52),"12a-1",
IF(AND(P294&gt;=52,P294&lt;54),"12a-2",
))))))))))))))))))))))))))))</f>
        <v>09a-b</v>
      </c>
      <c r="R294" s="10">
        <v>30.238</v>
      </c>
      <c r="S294" s="7" t="str">
        <f>IF(AND(R294&gt;=-2,R294&lt;0),"06b-2",
IF(AND(R294&gt;=0,R294&lt;2),"07a-1",
IF(AND(R294&gt;=2,R294&lt;4),"07a-2",
IF(AND(R294&gt;=4,R294&lt;6),"07a-b",
IF(AND(R294&gt;=6,R294&lt;8),"07b-1",
IF(AND(R294&gt;=8,R294&lt;10),"07b-2",
IF(AND(R294&gt;=10,R294&lt;12),"08a-1",
IF(AND(R294&gt;=12,R294&lt;14),"08a-2",
IF(AND(R294&gt;=14,R294&lt;16),"08a-b",
IF(AND(R294&gt;=16,R294&lt;18),"08b-1",
IF(AND(R294&gt;=18,R294&lt;20),"08b-2",
IF(AND(R294&gt;=20,R294&lt;22),"09a-1",
IF(AND(R294&gt;=22,R294&lt;24),"09a-2",
IF(AND(R294&gt;=24,R294&lt;26),"09a-b",
IF(AND(R294&gt;=26,R294&lt;28),"09b-1",
IF(AND(R294&gt;=28,R294&lt;30),"09b-2",
IF(AND(R294&gt;=30,R294&lt;32),"10a-1",
IF(AND(R294&gt;=32,R294&lt;34),"10a-2",
IF(AND(R294&gt;=34,R294&lt;36),"10a-b",
IF(AND(R294&gt;=36,R294&lt;38),"10b-1",
IF(AND(R294&gt;=38,R294&lt;40),"10b-2",
IF(AND(R294&gt;=40,R294&lt;42),"11a-1",
IF(AND(R294&gt;=42,R294&lt;44),"11a-2",
IF(AND(R294&gt;=44,R294&lt;46),"11a-b",
IF(AND(R294&gt;=46,R294&lt;48),"11b-1",
IF(AND(R294&gt;=48,R294&lt;50),"11b-2",
IF(AND(R294&gt;=50,R294&lt;52),"12a-1",
IF(AND(R294&gt;=52,R294&lt;54),"12a-2",
))))))))))))))))))))))))))))</f>
        <v>10a-1</v>
      </c>
      <c r="T294" s="10">
        <v>30.238</v>
      </c>
      <c r="U294" s="7" t="str">
        <f>IF(AND(T294&gt;=-2,T294&lt;0),"06b-2",
IF(AND(T294&gt;=0,T294&lt;2),"07a-1",
IF(AND(T294&gt;=2,T294&lt;4),"07a-2",
IF(AND(T294&gt;=4,T294&lt;6),"07a-b",
IF(AND(T294&gt;=6,T294&lt;8),"07b-1",
IF(AND(T294&gt;=8,T294&lt;10),"07b-2",
IF(AND(T294&gt;=10,T294&lt;12),"08a-1",
IF(AND(T294&gt;=12,T294&lt;14),"08a-2",
IF(AND(T294&gt;=14,T294&lt;16),"08a-b",
IF(AND(T294&gt;=16,T294&lt;18),"08b-1",
IF(AND(T294&gt;=18,T294&lt;20),"08b-2",
IF(AND(T294&gt;=20,T294&lt;22),"09a-1",
IF(AND(T294&gt;=22,T294&lt;24),"09a-2",
IF(AND(T294&gt;=24,T294&lt;26),"09a-b",
IF(AND(T294&gt;=26,T294&lt;28),"09b-1",
IF(AND(T294&gt;=28,T294&lt;30),"09b-2",
IF(AND(T294&gt;=30,T294&lt;32),"10a-1",
IF(AND(T294&gt;=32,T294&lt;34),"10a-2",
IF(AND(T294&gt;=34,T294&lt;36),"10a-b",
IF(AND(T294&gt;=36,T294&lt;38),"10b-1",
IF(AND(T294&gt;=38,T294&lt;40),"10b-2",
IF(AND(T294&gt;=40,T294&lt;42),"11a-1",
IF(AND(T294&gt;=42,T294&lt;44),"11a-2",
IF(AND(T294&gt;=44,T294&lt;46),"11a-b",
IF(AND(T294&gt;=46,T294&lt;48),"11b-1",
IF(AND(T294&gt;=48,T294&lt;50),"11b-2",
IF(AND(T294&gt;=50,T294&lt;52),"12a-1",
IF(AND(T294&gt;=52,T294&lt;54),"12a-2",
))))))))))))))))))))))))))))</f>
        <v>10a-1</v>
      </c>
      <c r="V294" s="10">
        <v>30.238</v>
      </c>
      <c r="W294" s="7" t="str">
        <f>IF(AND(V294&gt;=-2,V294&lt;0),"06b-2",
IF(AND(V294&gt;=0,V294&lt;2),"07a-1",
IF(AND(V294&gt;=2,V294&lt;4),"07a-2",
IF(AND(V294&gt;=4,V294&lt;6),"07a-b",
IF(AND(V294&gt;=6,V294&lt;8),"07b-1",
IF(AND(V294&gt;=8,V294&lt;10),"07b-2",
IF(AND(V294&gt;=10,V294&lt;12),"08a-1",
IF(AND(V294&gt;=12,V294&lt;14),"08a-2",
IF(AND(V294&gt;=14,V294&lt;16),"08a-b",
IF(AND(V294&gt;=16,V294&lt;18),"08b-1",
IF(AND(V294&gt;=18,V294&lt;20),"08b-2",
IF(AND(V294&gt;=20,V294&lt;22),"09a-1",
IF(AND(V294&gt;=22,V294&lt;24),"09a-2",
IF(AND(V294&gt;=24,V294&lt;26),"09a-b",
IF(AND(V294&gt;=26,V294&lt;28),"09b-1",
IF(AND(V294&gt;=28,V294&lt;30),"09b-2",
IF(AND(V294&gt;=30,V294&lt;32),"10a-1",
IF(AND(V294&gt;=32,V294&lt;34),"10a-2",
IF(AND(V294&gt;=34,V294&lt;36),"10a-b",
IF(AND(V294&gt;=36,V294&lt;38),"10b-1",
IF(AND(V294&gt;=38,V294&lt;40),"10b-2",
IF(AND(V294&gt;=40,V294&lt;42),"11a-1",
IF(AND(V294&gt;=42,V294&lt;44),"11a-2",
IF(AND(V294&gt;=44,V294&lt;46),"11a-b",
IF(AND(V294&gt;=46,V294&lt;48),"11b-1",
IF(AND(V294&gt;=48,V294&lt;50),"11b-2",
IF(AND(V294&gt;=50,V294&lt;52),"12a-1",
IF(AND(V294&gt;=52,V294&lt;54),"12a-2",
))))))))))))))))))))))))))))</f>
        <v>10a-1</v>
      </c>
      <c r="X294" s="10">
        <v>30.238</v>
      </c>
      <c r="Y294" s="7" t="str">
        <f>IF(AND(X294&gt;=-2,X294&lt;0),"06b-2",
IF(AND(X294&gt;=0,X294&lt;2),"07a-1",
IF(AND(X294&gt;=2,X294&lt;4),"07a-2",
IF(AND(X294&gt;=4,X294&lt;6),"07a-b",
IF(AND(X294&gt;=6,X294&lt;8),"07b-1",
IF(AND(X294&gt;=8,X294&lt;10),"07b-2",
IF(AND(X294&gt;=10,X294&lt;12),"08a-1",
IF(AND(X294&gt;=12,X294&lt;14),"08a-2",
IF(AND(X294&gt;=14,X294&lt;16),"08a-b",
IF(AND(X294&gt;=16,X294&lt;18),"08b-1",
IF(AND(X294&gt;=18,X294&lt;20),"08b-2",
IF(AND(X294&gt;=20,X294&lt;22),"09a-1",
IF(AND(X294&gt;=22,X294&lt;24),"09a-2",
IF(AND(X294&gt;=24,X294&lt;26),"09a-b",
IF(AND(X294&gt;=26,X294&lt;28),"09b-1",
IF(AND(X294&gt;=28,X294&lt;30),"09b-2",
IF(AND(X294&gt;=30,X294&lt;32),"10a-1",
IF(AND(X294&gt;=32,X294&lt;34),"10a-2",
IF(AND(X294&gt;=34,X294&lt;36),"10a-b",
IF(AND(X294&gt;=36,X294&lt;38),"10b-1",
IF(AND(X294&gt;=38,X294&lt;40),"10b-2",
IF(AND(X294&gt;=40,X294&lt;42),"11a-1",
IF(AND(X294&gt;=42,X294&lt;44),"11a-2",
IF(AND(X294&gt;=44,X294&lt;46),"11a-b",
IF(AND(X294&gt;=46,X294&lt;48),"11b-1",
IF(AND(X294&gt;=48,X294&lt;50),"11b-2",
IF(AND(X294&gt;=50,X294&lt;52),"12a-1",
IF(AND(X294&gt;=52,X294&lt;54),"12a-2",
))))))))))))))))))))))))))))</f>
        <v>10a-1</v>
      </c>
      <c r="Z294" s="8">
        <v>0</v>
      </c>
      <c r="AA294" s="8">
        <v>21</v>
      </c>
      <c r="AB294" s="8">
        <v>284</v>
      </c>
      <c r="AC294" s="8">
        <v>1053</v>
      </c>
      <c r="AD294" s="8">
        <v>0</v>
      </c>
      <c r="AE294" s="8">
        <v>0</v>
      </c>
      <c r="AF294" s="8">
        <v>6</v>
      </c>
      <c r="AG294" s="7"/>
      <c r="AH294" s="7"/>
      <c r="AI294" s="7"/>
      <c r="AJ294" s="7"/>
    </row>
    <row r="295" spans="1:36" x14ac:dyDescent="0.25">
      <c r="A295" s="7" t="s">
        <v>801</v>
      </c>
      <c r="B295" s="8" t="s">
        <v>235</v>
      </c>
      <c r="C295" s="8">
        <v>19990316</v>
      </c>
      <c r="D295" s="8">
        <v>20231231</v>
      </c>
      <c r="E295" s="8">
        <v>9054</v>
      </c>
      <c r="F295" s="8">
        <v>25</v>
      </c>
      <c r="G295" s="8">
        <v>25</v>
      </c>
      <c r="H295" s="8" t="s">
        <v>120</v>
      </c>
      <c r="I295" s="9">
        <v>27.401389999999999</v>
      </c>
      <c r="J295" s="9">
        <v>-82.558610000000002</v>
      </c>
      <c r="K295" s="18">
        <v>8.5</v>
      </c>
      <c r="L295" s="8" t="s">
        <v>802</v>
      </c>
      <c r="M295" s="8">
        <v>101</v>
      </c>
      <c r="N295" s="8">
        <v>44</v>
      </c>
      <c r="O295" s="16">
        <v>86</v>
      </c>
      <c r="P295" s="8">
        <v>27</v>
      </c>
      <c r="Q295" s="7" t="str">
        <f>IF(AND(P295&gt;=-2,P295&lt;0),"06b-2",
IF(AND(P295&gt;=0,P295&lt;2),"07a-1",
IF(AND(P295&gt;=2,P295&lt;4),"07a-2",
IF(AND(P295&gt;=4,P295&lt;6),"07a-b",
IF(AND(P295&gt;=6,P295&lt;8),"07b-1",
IF(AND(P295&gt;=8,P295&lt;10),"07b-2",
IF(AND(P295&gt;=10,P295&lt;12),"08a-1",
IF(AND(P295&gt;=12,P295&lt;14),"08a-2",
IF(AND(P295&gt;=14,P295&lt;16),"08a-b",
IF(AND(P295&gt;=16,P295&lt;18),"08b-1",
IF(AND(P295&gt;=18,P295&lt;20),"08b-2",
IF(AND(P295&gt;=20,P295&lt;22),"09a-1",
IF(AND(P295&gt;=22,P295&lt;24),"09a-2",
IF(AND(P295&gt;=24,P295&lt;26),"09a-b",
IF(AND(P295&gt;=26,P295&lt;28),"09b-1",
IF(AND(P295&gt;=28,P295&lt;30),"09b-2",
IF(AND(P295&gt;=30,P295&lt;32),"10a-1",
IF(AND(P295&gt;=32,P295&lt;34),"10a-2",
IF(AND(P295&gt;=34,P295&lt;36),"10a-b",
IF(AND(P295&gt;=36,P295&lt;38),"10b-1",
IF(AND(P295&gt;=38,P295&lt;40),"10b-2",
IF(AND(P295&gt;=40,P295&lt;42),"11a-1",
IF(AND(P295&gt;=42,P295&lt;44),"11a-2",
IF(AND(P295&gt;=44,P295&lt;46),"11a-b",
IF(AND(P295&gt;=46,P295&lt;48),"11b-1",
IF(AND(P295&gt;=48,P295&lt;50),"11b-2",
IF(AND(P295&gt;=50,P295&lt;52),"12a-1",
IF(AND(P295&gt;=52,P295&lt;54),"12a-2",
))))))))))))))))))))))))))))</f>
        <v>09b-1</v>
      </c>
      <c r="R295" s="10">
        <v>33.92</v>
      </c>
      <c r="S295" s="7" t="str">
        <f>IF(AND(R295&gt;=-2,R295&lt;0),"06b-2",
IF(AND(R295&gt;=0,R295&lt;2),"07a-1",
IF(AND(R295&gt;=2,R295&lt;4),"07a-2",
IF(AND(R295&gt;=4,R295&lt;6),"07a-b",
IF(AND(R295&gt;=6,R295&lt;8),"07b-1",
IF(AND(R295&gt;=8,R295&lt;10),"07b-2",
IF(AND(R295&gt;=10,R295&lt;12),"08a-1",
IF(AND(R295&gt;=12,R295&lt;14),"08a-2",
IF(AND(R295&gt;=14,R295&lt;16),"08a-b",
IF(AND(R295&gt;=16,R295&lt;18),"08b-1",
IF(AND(R295&gt;=18,R295&lt;20),"08b-2",
IF(AND(R295&gt;=20,R295&lt;22),"09a-1",
IF(AND(R295&gt;=22,R295&lt;24),"09a-2",
IF(AND(R295&gt;=24,R295&lt;26),"09a-b",
IF(AND(R295&gt;=26,R295&lt;28),"09b-1",
IF(AND(R295&gt;=28,R295&lt;30),"09b-2",
IF(AND(R295&gt;=30,R295&lt;32),"10a-1",
IF(AND(R295&gt;=32,R295&lt;34),"10a-2",
IF(AND(R295&gt;=34,R295&lt;36),"10a-b",
IF(AND(R295&gt;=36,R295&lt;38),"10b-1",
IF(AND(R295&gt;=38,R295&lt;40),"10b-2",
IF(AND(R295&gt;=40,R295&lt;42),"11a-1",
IF(AND(R295&gt;=42,R295&lt;44),"11a-2",
IF(AND(R295&gt;=44,R295&lt;46),"11a-b",
IF(AND(R295&gt;=46,R295&lt;48),"11b-1",
IF(AND(R295&gt;=48,R295&lt;50),"11b-2",
IF(AND(R295&gt;=50,R295&lt;52),"12a-1",
IF(AND(R295&gt;=52,R295&lt;54),"12a-2",
))))))))))))))))))))))))))))</f>
        <v>10a-2</v>
      </c>
      <c r="T295" s="10">
        <v>33.92</v>
      </c>
      <c r="U295" s="7" t="str">
        <f>IF(AND(T295&gt;=-2,T295&lt;0),"06b-2",
IF(AND(T295&gt;=0,T295&lt;2),"07a-1",
IF(AND(T295&gt;=2,T295&lt;4),"07a-2",
IF(AND(T295&gt;=4,T295&lt;6),"07a-b",
IF(AND(T295&gt;=6,T295&lt;8),"07b-1",
IF(AND(T295&gt;=8,T295&lt;10),"07b-2",
IF(AND(T295&gt;=10,T295&lt;12),"08a-1",
IF(AND(T295&gt;=12,T295&lt;14),"08a-2",
IF(AND(T295&gt;=14,T295&lt;16),"08a-b",
IF(AND(T295&gt;=16,T295&lt;18),"08b-1",
IF(AND(T295&gt;=18,T295&lt;20),"08b-2",
IF(AND(T295&gt;=20,T295&lt;22),"09a-1",
IF(AND(T295&gt;=22,T295&lt;24),"09a-2",
IF(AND(T295&gt;=24,T295&lt;26),"09a-b",
IF(AND(T295&gt;=26,T295&lt;28),"09b-1",
IF(AND(T295&gt;=28,T295&lt;30),"09b-2",
IF(AND(T295&gt;=30,T295&lt;32),"10a-1",
IF(AND(T295&gt;=32,T295&lt;34),"10a-2",
IF(AND(T295&gt;=34,T295&lt;36),"10a-b",
IF(AND(T295&gt;=36,T295&lt;38),"10b-1",
IF(AND(T295&gt;=38,T295&lt;40),"10b-2",
IF(AND(T295&gt;=40,T295&lt;42),"11a-1",
IF(AND(T295&gt;=42,T295&lt;44),"11a-2",
IF(AND(T295&gt;=44,T295&lt;46),"11a-b",
IF(AND(T295&gt;=46,T295&lt;48),"11b-1",
IF(AND(T295&gt;=48,T295&lt;50),"11b-2",
IF(AND(T295&gt;=50,T295&lt;52),"12a-1",
IF(AND(T295&gt;=52,T295&lt;54),"12a-2",
))))))))))))))))))))))))))))</f>
        <v>10a-2</v>
      </c>
      <c r="V295" s="10">
        <v>33.92</v>
      </c>
      <c r="W295" s="7" t="str">
        <f>IF(AND(V295&gt;=-2,V295&lt;0),"06b-2",
IF(AND(V295&gt;=0,V295&lt;2),"07a-1",
IF(AND(V295&gt;=2,V295&lt;4),"07a-2",
IF(AND(V295&gt;=4,V295&lt;6),"07a-b",
IF(AND(V295&gt;=6,V295&lt;8),"07b-1",
IF(AND(V295&gt;=8,V295&lt;10),"07b-2",
IF(AND(V295&gt;=10,V295&lt;12),"08a-1",
IF(AND(V295&gt;=12,V295&lt;14),"08a-2",
IF(AND(V295&gt;=14,V295&lt;16),"08a-b",
IF(AND(V295&gt;=16,V295&lt;18),"08b-1",
IF(AND(V295&gt;=18,V295&lt;20),"08b-2",
IF(AND(V295&gt;=20,V295&lt;22),"09a-1",
IF(AND(V295&gt;=22,V295&lt;24),"09a-2",
IF(AND(V295&gt;=24,V295&lt;26),"09a-b",
IF(AND(V295&gt;=26,V295&lt;28),"09b-1",
IF(AND(V295&gt;=28,V295&lt;30),"09b-2",
IF(AND(V295&gt;=30,V295&lt;32),"10a-1",
IF(AND(V295&gt;=32,V295&lt;34),"10a-2",
IF(AND(V295&gt;=34,V295&lt;36),"10a-b",
IF(AND(V295&gt;=36,V295&lt;38),"10b-1",
IF(AND(V295&gt;=38,V295&lt;40),"10b-2",
IF(AND(V295&gt;=40,V295&lt;42),"11a-1",
IF(AND(V295&gt;=42,V295&lt;44),"11a-2",
IF(AND(V295&gt;=44,V295&lt;46),"11a-b",
IF(AND(V295&gt;=46,V295&lt;48),"11b-1",
IF(AND(V295&gt;=48,V295&lt;50),"11b-2",
IF(AND(V295&gt;=50,V295&lt;52),"12a-1",
IF(AND(V295&gt;=52,V295&lt;54),"12a-2",
))))))))))))))))))))))))))))</f>
        <v>10a-2</v>
      </c>
      <c r="X295" s="10">
        <v>33.92</v>
      </c>
      <c r="Y295" s="7" t="str">
        <f>IF(AND(X295&gt;=-2,X295&lt;0),"06b-2",
IF(AND(X295&gt;=0,X295&lt;2),"07a-1",
IF(AND(X295&gt;=2,X295&lt;4),"07a-2",
IF(AND(X295&gt;=4,X295&lt;6),"07a-b",
IF(AND(X295&gt;=6,X295&lt;8),"07b-1",
IF(AND(X295&gt;=8,X295&lt;10),"07b-2",
IF(AND(X295&gt;=10,X295&lt;12),"08a-1",
IF(AND(X295&gt;=12,X295&lt;14),"08a-2",
IF(AND(X295&gt;=14,X295&lt;16),"08a-b",
IF(AND(X295&gt;=16,X295&lt;18),"08b-1",
IF(AND(X295&gt;=18,X295&lt;20),"08b-2",
IF(AND(X295&gt;=20,X295&lt;22),"09a-1",
IF(AND(X295&gt;=22,X295&lt;24),"09a-2",
IF(AND(X295&gt;=24,X295&lt;26),"09a-b",
IF(AND(X295&gt;=26,X295&lt;28),"09b-1",
IF(AND(X295&gt;=28,X295&lt;30),"09b-2",
IF(AND(X295&gt;=30,X295&lt;32),"10a-1",
IF(AND(X295&gt;=32,X295&lt;34),"10a-2",
IF(AND(X295&gt;=34,X295&lt;36),"10a-b",
IF(AND(X295&gt;=36,X295&lt;38),"10b-1",
IF(AND(X295&gt;=38,X295&lt;40),"10b-2",
IF(AND(X295&gt;=40,X295&lt;42),"11a-1",
IF(AND(X295&gt;=42,X295&lt;44),"11a-2",
IF(AND(X295&gt;=44,X295&lt;46),"11a-b",
IF(AND(X295&gt;=46,X295&lt;48),"11b-1",
IF(AND(X295&gt;=48,X295&lt;50),"11b-2",
IF(AND(X295&gt;=50,X295&lt;52),"12a-1",
IF(AND(X295&gt;=52,X295&lt;54),"12a-2",
))))))))))))))))))))))))))))</f>
        <v>10a-2</v>
      </c>
      <c r="Z295" s="8">
        <v>0</v>
      </c>
      <c r="AA295" s="8">
        <v>5</v>
      </c>
      <c r="AB295" s="8">
        <v>136</v>
      </c>
      <c r="AC295" s="8">
        <v>845</v>
      </c>
      <c r="AD295" s="8">
        <v>0</v>
      </c>
      <c r="AE295" s="8">
        <v>0</v>
      </c>
      <c r="AF295" s="8">
        <v>7</v>
      </c>
      <c r="AG295" s="7"/>
      <c r="AH295" s="7" t="s">
        <v>803</v>
      </c>
      <c r="AI295" s="7" t="s">
        <v>804</v>
      </c>
      <c r="AJ295" s="7"/>
    </row>
    <row r="296" spans="1:36" x14ac:dyDescent="0.25">
      <c r="A296" s="7" t="s">
        <v>805</v>
      </c>
      <c r="B296" s="8" t="s">
        <v>235</v>
      </c>
      <c r="C296" s="8">
        <v>19080401</v>
      </c>
      <c r="D296" s="8">
        <v>19220331</v>
      </c>
      <c r="E296" s="8">
        <v>5089</v>
      </c>
      <c r="F296" s="8">
        <v>15</v>
      </c>
      <c r="G296" s="8">
        <v>15</v>
      </c>
      <c r="H296" s="8" t="s">
        <v>113</v>
      </c>
      <c r="I296" s="9">
        <v>29.55</v>
      </c>
      <c r="J296" s="9">
        <v>-81.650000000000006</v>
      </c>
      <c r="K296" s="18">
        <v>23.8</v>
      </c>
      <c r="L296" s="8"/>
      <c r="M296" s="8">
        <v>103</v>
      </c>
      <c r="N296" s="8">
        <v>38</v>
      </c>
      <c r="O296" s="16">
        <v>84</v>
      </c>
      <c r="P296" s="8">
        <v>18</v>
      </c>
      <c r="Q296" s="7" t="str">
        <f>IF(AND(P296&gt;=-2,P296&lt;0),"06b-2",
IF(AND(P296&gt;=0,P296&lt;2),"07a-1",
IF(AND(P296&gt;=2,P296&lt;4),"07a-2",
IF(AND(P296&gt;=4,P296&lt;6),"07a-b",
IF(AND(P296&gt;=6,P296&lt;8),"07b-1",
IF(AND(P296&gt;=8,P296&lt;10),"07b-2",
IF(AND(P296&gt;=10,P296&lt;12),"08a-1",
IF(AND(P296&gt;=12,P296&lt;14),"08a-2",
IF(AND(P296&gt;=14,P296&lt;16),"08a-b",
IF(AND(P296&gt;=16,P296&lt;18),"08b-1",
IF(AND(P296&gt;=18,P296&lt;20),"08b-2",
IF(AND(P296&gt;=20,P296&lt;22),"09a-1",
IF(AND(P296&gt;=22,P296&lt;24),"09a-2",
IF(AND(P296&gt;=24,P296&lt;26),"09a-b",
IF(AND(P296&gt;=26,P296&lt;28),"09b-1",
IF(AND(P296&gt;=28,P296&lt;30),"09b-2",
IF(AND(P296&gt;=30,P296&lt;32),"10a-1",
IF(AND(P296&gt;=32,P296&lt;34),"10a-2",
IF(AND(P296&gt;=34,P296&lt;36),"10a-b",
IF(AND(P296&gt;=36,P296&lt;38),"10b-1",
IF(AND(P296&gt;=38,P296&lt;40),"10b-2",
IF(AND(P296&gt;=40,P296&lt;42),"11a-1",
IF(AND(P296&gt;=42,P296&lt;44),"11a-2",
IF(AND(P296&gt;=44,P296&lt;46),"11a-b",
IF(AND(P296&gt;=46,P296&lt;48),"11b-1",
IF(AND(P296&gt;=48,P296&lt;50),"11b-2",
IF(AND(P296&gt;=50,P296&lt;52),"12a-1",
IF(AND(P296&gt;=52,P296&lt;54),"12a-2",
))))))))))))))))))))))))))))</f>
        <v>08b-2</v>
      </c>
      <c r="R296" s="10">
        <v>26.4</v>
      </c>
      <c r="S296" s="7" t="str">
        <f>IF(AND(R296&gt;=-2,R296&lt;0),"06b-2",
IF(AND(R296&gt;=0,R296&lt;2),"07a-1",
IF(AND(R296&gt;=2,R296&lt;4),"07a-2",
IF(AND(R296&gt;=4,R296&lt;6),"07a-b",
IF(AND(R296&gt;=6,R296&lt;8),"07b-1",
IF(AND(R296&gt;=8,R296&lt;10),"07b-2",
IF(AND(R296&gt;=10,R296&lt;12),"08a-1",
IF(AND(R296&gt;=12,R296&lt;14),"08a-2",
IF(AND(R296&gt;=14,R296&lt;16),"08a-b",
IF(AND(R296&gt;=16,R296&lt;18),"08b-1",
IF(AND(R296&gt;=18,R296&lt;20),"08b-2",
IF(AND(R296&gt;=20,R296&lt;22),"09a-1",
IF(AND(R296&gt;=22,R296&lt;24),"09a-2",
IF(AND(R296&gt;=24,R296&lt;26),"09a-b",
IF(AND(R296&gt;=26,R296&lt;28),"09b-1",
IF(AND(R296&gt;=28,R296&lt;30),"09b-2",
IF(AND(R296&gt;=30,R296&lt;32),"10a-1",
IF(AND(R296&gt;=32,R296&lt;34),"10a-2",
IF(AND(R296&gt;=34,R296&lt;36),"10a-b",
IF(AND(R296&gt;=36,R296&lt;38),"10b-1",
IF(AND(R296&gt;=38,R296&lt;40),"10b-2",
IF(AND(R296&gt;=40,R296&lt;42),"11a-1",
IF(AND(R296&gt;=42,R296&lt;44),"11a-2",
IF(AND(R296&gt;=44,R296&lt;46),"11a-b",
IF(AND(R296&gt;=46,R296&lt;48),"11b-1",
IF(AND(R296&gt;=48,R296&lt;50),"11b-2",
IF(AND(R296&gt;=50,R296&lt;52),"12a-1",
IF(AND(R296&gt;=52,R296&lt;54),"12a-2",
))))))))))))))))))))))))))))</f>
        <v>09b-1</v>
      </c>
      <c r="T296" s="10">
        <v>26.4</v>
      </c>
      <c r="U296" s="7" t="str">
        <f>IF(AND(T296&gt;=-2,T296&lt;0),"06b-2",
IF(AND(T296&gt;=0,T296&lt;2),"07a-1",
IF(AND(T296&gt;=2,T296&lt;4),"07a-2",
IF(AND(T296&gt;=4,T296&lt;6),"07a-b",
IF(AND(T296&gt;=6,T296&lt;8),"07b-1",
IF(AND(T296&gt;=8,T296&lt;10),"07b-2",
IF(AND(T296&gt;=10,T296&lt;12),"08a-1",
IF(AND(T296&gt;=12,T296&lt;14),"08a-2",
IF(AND(T296&gt;=14,T296&lt;16),"08a-b",
IF(AND(T296&gt;=16,T296&lt;18),"08b-1",
IF(AND(T296&gt;=18,T296&lt;20),"08b-2",
IF(AND(T296&gt;=20,T296&lt;22),"09a-1",
IF(AND(T296&gt;=22,T296&lt;24),"09a-2",
IF(AND(T296&gt;=24,T296&lt;26),"09a-b",
IF(AND(T296&gt;=26,T296&lt;28),"09b-1",
IF(AND(T296&gt;=28,T296&lt;30),"09b-2",
IF(AND(T296&gt;=30,T296&lt;32),"10a-1",
IF(AND(T296&gt;=32,T296&lt;34),"10a-2",
IF(AND(T296&gt;=34,T296&lt;36),"10a-b",
IF(AND(T296&gt;=36,T296&lt;38),"10b-1",
IF(AND(T296&gt;=38,T296&lt;40),"10b-2",
IF(AND(T296&gt;=40,T296&lt;42),"11a-1",
IF(AND(T296&gt;=42,T296&lt;44),"11a-2",
IF(AND(T296&gt;=44,T296&lt;46),"11a-b",
IF(AND(T296&gt;=46,T296&lt;48),"11b-1",
IF(AND(T296&gt;=48,T296&lt;50),"11b-2",
IF(AND(T296&gt;=50,T296&lt;52),"12a-1",
IF(AND(T296&gt;=52,T296&lt;54),"12a-2",
))))))))))))))))))))))))))))</f>
        <v>09b-1</v>
      </c>
      <c r="V296" s="10">
        <v>26.4</v>
      </c>
      <c r="W296" s="7" t="str">
        <f>IF(AND(V296&gt;=-2,V296&lt;0),"06b-2",
IF(AND(V296&gt;=0,V296&lt;2),"07a-1",
IF(AND(V296&gt;=2,V296&lt;4),"07a-2",
IF(AND(V296&gt;=4,V296&lt;6),"07a-b",
IF(AND(V296&gt;=6,V296&lt;8),"07b-1",
IF(AND(V296&gt;=8,V296&lt;10),"07b-2",
IF(AND(V296&gt;=10,V296&lt;12),"08a-1",
IF(AND(V296&gt;=12,V296&lt;14),"08a-2",
IF(AND(V296&gt;=14,V296&lt;16),"08a-b",
IF(AND(V296&gt;=16,V296&lt;18),"08b-1",
IF(AND(V296&gt;=18,V296&lt;20),"08b-2",
IF(AND(V296&gt;=20,V296&lt;22),"09a-1",
IF(AND(V296&gt;=22,V296&lt;24),"09a-2",
IF(AND(V296&gt;=24,V296&lt;26),"09a-b",
IF(AND(V296&gt;=26,V296&lt;28),"09b-1",
IF(AND(V296&gt;=28,V296&lt;30),"09b-2",
IF(AND(V296&gt;=30,V296&lt;32),"10a-1",
IF(AND(V296&gt;=32,V296&lt;34),"10a-2",
IF(AND(V296&gt;=34,V296&lt;36),"10a-b",
IF(AND(V296&gt;=36,V296&lt;38),"10b-1",
IF(AND(V296&gt;=38,V296&lt;40),"10b-2",
IF(AND(V296&gt;=40,V296&lt;42),"11a-1",
IF(AND(V296&gt;=42,V296&lt;44),"11a-2",
IF(AND(V296&gt;=44,V296&lt;46),"11a-b",
IF(AND(V296&gt;=46,V296&lt;48),"11b-1",
IF(AND(V296&gt;=48,V296&lt;50),"11b-2",
IF(AND(V296&gt;=50,V296&lt;52),"12a-1",
IF(AND(V296&gt;=52,V296&lt;54),"12a-2",
))))))))))))))))))))))))))))</f>
        <v>09b-1</v>
      </c>
      <c r="X296" s="10">
        <v>26.4</v>
      </c>
      <c r="Y296" s="7" t="str">
        <f>IF(AND(X296&gt;=-2,X296&lt;0),"06b-2",
IF(AND(X296&gt;=0,X296&lt;2),"07a-1",
IF(AND(X296&gt;=2,X296&lt;4),"07a-2",
IF(AND(X296&gt;=4,X296&lt;6),"07a-b",
IF(AND(X296&gt;=6,X296&lt;8),"07b-1",
IF(AND(X296&gt;=8,X296&lt;10),"07b-2",
IF(AND(X296&gt;=10,X296&lt;12),"08a-1",
IF(AND(X296&gt;=12,X296&lt;14),"08a-2",
IF(AND(X296&gt;=14,X296&lt;16),"08a-b",
IF(AND(X296&gt;=16,X296&lt;18),"08b-1",
IF(AND(X296&gt;=18,X296&lt;20),"08b-2",
IF(AND(X296&gt;=20,X296&lt;22),"09a-1",
IF(AND(X296&gt;=22,X296&lt;24),"09a-2",
IF(AND(X296&gt;=24,X296&lt;26),"09a-b",
IF(AND(X296&gt;=26,X296&lt;28),"09b-1",
IF(AND(X296&gt;=28,X296&lt;30),"09b-2",
IF(AND(X296&gt;=30,X296&lt;32),"10a-1",
IF(AND(X296&gt;=32,X296&lt;34),"10a-2",
IF(AND(X296&gt;=34,X296&lt;36),"10a-b",
IF(AND(X296&gt;=36,X296&lt;38),"10b-1",
IF(AND(X296&gt;=38,X296&lt;40),"10b-2",
IF(AND(X296&gt;=40,X296&lt;42),"11a-1",
IF(AND(X296&gt;=42,X296&lt;44),"11a-2",
IF(AND(X296&gt;=44,X296&lt;46),"11a-b",
IF(AND(X296&gt;=46,X296&lt;48),"11b-1",
IF(AND(X296&gt;=48,X296&lt;50),"11b-2",
IF(AND(X296&gt;=50,X296&lt;52),"12a-1",
IF(AND(X296&gt;=52,X296&lt;54),"12a-2",
))))))))))))))))))))))))))))</f>
        <v>09b-1</v>
      </c>
      <c r="Z296" s="8">
        <v>2</v>
      </c>
      <c r="AA296" s="8">
        <v>43</v>
      </c>
      <c r="AB296" s="8">
        <v>349</v>
      </c>
      <c r="AC296" s="8">
        <v>1020</v>
      </c>
      <c r="AD296" s="8">
        <v>0</v>
      </c>
      <c r="AE296" s="8">
        <v>3</v>
      </c>
      <c r="AF296" s="8">
        <v>47</v>
      </c>
      <c r="AG296" s="7" t="s">
        <v>806</v>
      </c>
      <c r="AH296" s="7"/>
      <c r="AI296" s="7"/>
      <c r="AJ296" s="7"/>
    </row>
    <row r="297" spans="1:36" x14ac:dyDescent="0.25">
      <c r="A297" s="7" t="s">
        <v>807</v>
      </c>
      <c r="B297" s="8" t="s">
        <v>235</v>
      </c>
      <c r="C297" s="8">
        <v>20070930</v>
      </c>
      <c r="D297" s="8">
        <v>20231231</v>
      </c>
      <c r="E297" s="8">
        <v>5785</v>
      </c>
      <c r="F297" s="8">
        <v>17</v>
      </c>
      <c r="G297" s="8">
        <v>13</v>
      </c>
      <c r="H297" s="8" t="s">
        <v>142</v>
      </c>
      <c r="I297" s="9">
        <v>28.729900000000001</v>
      </c>
      <c r="J297" s="9">
        <v>-80.879499999999993</v>
      </c>
      <c r="K297" s="18">
        <v>12.8</v>
      </c>
      <c r="L297" s="8"/>
      <c r="M297" s="8">
        <v>99</v>
      </c>
      <c r="N297" s="8">
        <v>43</v>
      </c>
      <c r="O297" s="16">
        <v>81</v>
      </c>
      <c r="P297" s="8">
        <v>25</v>
      </c>
      <c r="Q297" s="7" t="str">
        <f>IF(AND(P297&gt;=-2,P297&lt;0),"06b-2",
IF(AND(P297&gt;=0,P297&lt;2),"07a-1",
IF(AND(P297&gt;=2,P297&lt;4),"07a-2",
IF(AND(P297&gt;=4,P297&lt;6),"07a-b",
IF(AND(P297&gt;=6,P297&lt;8),"07b-1",
IF(AND(P297&gt;=8,P297&lt;10),"07b-2",
IF(AND(P297&gt;=10,P297&lt;12),"08a-1",
IF(AND(P297&gt;=12,P297&lt;14),"08a-2",
IF(AND(P297&gt;=14,P297&lt;16),"08a-b",
IF(AND(P297&gt;=16,P297&lt;18),"08b-1",
IF(AND(P297&gt;=18,P297&lt;20),"08b-2",
IF(AND(P297&gt;=20,P297&lt;22),"09a-1",
IF(AND(P297&gt;=22,P297&lt;24),"09a-2",
IF(AND(P297&gt;=24,P297&lt;26),"09a-b",
IF(AND(P297&gt;=26,P297&lt;28),"09b-1",
IF(AND(P297&gt;=28,P297&lt;30),"09b-2",
IF(AND(P297&gt;=30,P297&lt;32),"10a-1",
IF(AND(P297&gt;=32,P297&lt;34),"10a-2",
IF(AND(P297&gt;=34,P297&lt;36),"10a-b",
IF(AND(P297&gt;=36,P297&lt;38),"10b-1",
IF(AND(P297&gt;=38,P297&lt;40),"10b-2",
IF(AND(P297&gt;=40,P297&lt;42),"11a-1",
IF(AND(P297&gt;=42,P297&lt;44),"11a-2",
IF(AND(P297&gt;=44,P297&lt;46),"11a-b",
IF(AND(P297&gt;=46,P297&lt;48),"11b-1",
IF(AND(P297&gt;=48,P297&lt;50),"11b-2",
IF(AND(P297&gt;=50,P297&lt;52),"12a-1",
IF(AND(P297&gt;=52,P297&lt;54),"12a-2",
))))))))))))))))))))))))))))</f>
        <v>09a-b</v>
      </c>
      <c r="R297" s="10">
        <v>29</v>
      </c>
      <c r="S297" s="7" t="str">
        <f>IF(AND(R297&gt;=-2,R297&lt;0),"06b-2",
IF(AND(R297&gt;=0,R297&lt;2),"07a-1",
IF(AND(R297&gt;=2,R297&lt;4),"07a-2",
IF(AND(R297&gt;=4,R297&lt;6),"07a-b",
IF(AND(R297&gt;=6,R297&lt;8),"07b-1",
IF(AND(R297&gt;=8,R297&lt;10),"07b-2",
IF(AND(R297&gt;=10,R297&lt;12),"08a-1",
IF(AND(R297&gt;=12,R297&lt;14),"08a-2",
IF(AND(R297&gt;=14,R297&lt;16),"08a-b",
IF(AND(R297&gt;=16,R297&lt;18),"08b-1",
IF(AND(R297&gt;=18,R297&lt;20),"08b-2",
IF(AND(R297&gt;=20,R297&lt;22),"09a-1",
IF(AND(R297&gt;=22,R297&lt;24),"09a-2",
IF(AND(R297&gt;=24,R297&lt;26),"09a-b",
IF(AND(R297&gt;=26,R297&lt;28),"09b-1",
IF(AND(R297&gt;=28,R297&lt;30),"09b-2",
IF(AND(R297&gt;=30,R297&lt;32),"10a-1",
IF(AND(R297&gt;=32,R297&lt;34),"10a-2",
IF(AND(R297&gt;=34,R297&lt;36),"10a-b",
IF(AND(R297&gt;=36,R297&lt;38),"10b-1",
IF(AND(R297&gt;=38,R297&lt;40),"10b-2",
IF(AND(R297&gt;=40,R297&lt;42),"11a-1",
IF(AND(R297&gt;=42,R297&lt;44),"11a-2",
IF(AND(R297&gt;=44,R297&lt;46),"11a-b",
IF(AND(R297&gt;=46,R297&lt;48),"11b-1",
IF(AND(R297&gt;=48,R297&lt;50),"11b-2",
IF(AND(R297&gt;=50,R297&lt;52),"12a-1",
IF(AND(R297&gt;=52,R297&lt;54),"12a-2",
))))))))))))))))))))))))))))</f>
        <v>09b-2</v>
      </c>
      <c r="T297" s="10">
        <v>29</v>
      </c>
      <c r="U297" s="7" t="str">
        <f>IF(AND(T297&gt;=-2,T297&lt;0),"06b-2",
IF(AND(T297&gt;=0,T297&lt;2),"07a-1",
IF(AND(T297&gt;=2,T297&lt;4),"07a-2",
IF(AND(T297&gt;=4,T297&lt;6),"07a-b",
IF(AND(T297&gt;=6,T297&lt;8),"07b-1",
IF(AND(T297&gt;=8,T297&lt;10),"07b-2",
IF(AND(T297&gt;=10,T297&lt;12),"08a-1",
IF(AND(T297&gt;=12,T297&lt;14),"08a-2",
IF(AND(T297&gt;=14,T297&lt;16),"08a-b",
IF(AND(T297&gt;=16,T297&lt;18),"08b-1",
IF(AND(T297&gt;=18,T297&lt;20),"08b-2",
IF(AND(T297&gt;=20,T297&lt;22),"09a-1",
IF(AND(T297&gt;=22,T297&lt;24),"09a-2",
IF(AND(T297&gt;=24,T297&lt;26),"09a-b",
IF(AND(T297&gt;=26,T297&lt;28),"09b-1",
IF(AND(T297&gt;=28,T297&lt;30),"09b-2",
IF(AND(T297&gt;=30,T297&lt;32),"10a-1",
IF(AND(T297&gt;=32,T297&lt;34),"10a-2",
IF(AND(T297&gt;=34,T297&lt;36),"10a-b",
IF(AND(T297&gt;=36,T297&lt;38),"10b-1",
IF(AND(T297&gt;=38,T297&lt;40),"10b-2",
IF(AND(T297&gt;=40,T297&lt;42),"11a-1",
IF(AND(T297&gt;=42,T297&lt;44),"11a-2",
IF(AND(T297&gt;=44,T297&lt;46),"11a-b",
IF(AND(T297&gt;=46,T297&lt;48),"11b-1",
IF(AND(T297&gt;=48,T297&lt;50),"11b-2",
IF(AND(T297&gt;=50,T297&lt;52),"12a-1",
IF(AND(T297&gt;=52,T297&lt;54),"12a-2",
))))))))))))))))))))))))))))</f>
        <v>09b-2</v>
      </c>
      <c r="V297" s="10">
        <v>29</v>
      </c>
      <c r="W297" s="7" t="str">
        <f>IF(AND(V297&gt;=-2,V297&lt;0),"06b-2",
IF(AND(V297&gt;=0,V297&lt;2),"07a-1",
IF(AND(V297&gt;=2,V297&lt;4),"07a-2",
IF(AND(V297&gt;=4,V297&lt;6),"07a-b",
IF(AND(V297&gt;=6,V297&lt;8),"07b-1",
IF(AND(V297&gt;=8,V297&lt;10),"07b-2",
IF(AND(V297&gt;=10,V297&lt;12),"08a-1",
IF(AND(V297&gt;=12,V297&lt;14),"08a-2",
IF(AND(V297&gt;=14,V297&lt;16),"08a-b",
IF(AND(V297&gt;=16,V297&lt;18),"08b-1",
IF(AND(V297&gt;=18,V297&lt;20),"08b-2",
IF(AND(V297&gt;=20,V297&lt;22),"09a-1",
IF(AND(V297&gt;=22,V297&lt;24),"09a-2",
IF(AND(V297&gt;=24,V297&lt;26),"09a-b",
IF(AND(V297&gt;=26,V297&lt;28),"09b-1",
IF(AND(V297&gt;=28,V297&lt;30),"09b-2",
IF(AND(V297&gt;=30,V297&lt;32),"10a-1",
IF(AND(V297&gt;=32,V297&lt;34),"10a-2",
IF(AND(V297&gt;=34,V297&lt;36),"10a-b",
IF(AND(V297&gt;=36,V297&lt;38),"10b-1",
IF(AND(V297&gt;=38,V297&lt;40),"10b-2",
IF(AND(V297&gt;=40,V297&lt;42),"11a-1",
IF(AND(V297&gt;=42,V297&lt;44),"11a-2",
IF(AND(V297&gt;=44,V297&lt;46),"11a-b",
IF(AND(V297&gt;=46,V297&lt;48),"11b-1",
IF(AND(V297&gt;=48,V297&lt;50),"11b-2",
IF(AND(V297&gt;=50,V297&lt;52),"12a-1",
IF(AND(V297&gt;=52,V297&lt;54),"12a-2",
))))))))))))))))))))))))))))</f>
        <v>09b-2</v>
      </c>
      <c r="X297" s="10">
        <v>29</v>
      </c>
      <c r="Y297" s="7" t="str">
        <f>IF(AND(X297&gt;=-2,X297&lt;0),"06b-2",
IF(AND(X297&gt;=0,X297&lt;2),"07a-1",
IF(AND(X297&gt;=2,X297&lt;4),"07a-2",
IF(AND(X297&gt;=4,X297&lt;6),"07a-b",
IF(AND(X297&gt;=6,X297&lt;8),"07b-1",
IF(AND(X297&gt;=8,X297&lt;10),"07b-2",
IF(AND(X297&gt;=10,X297&lt;12),"08a-1",
IF(AND(X297&gt;=12,X297&lt;14),"08a-2",
IF(AND(X297&gt;=14,X297&lt;16),"08a-b",
IF(AND(X297&gt;=16,X297&lt;18),"08b-1",
IF(AND(X297&gt;=18,X297&lt;20),"08b-2",
IF(AND(X297&gt;=20,X297&lt;22),"09a-1",
IF(AND(X297&gt;=22,X297&lt;24),"09a-2",
IF(AND(X297&gt;=24,X297&lt;26),"09a-b",
IF(AND(X297&gt;=26,X297&lt;28),"09b-1",
IF(AND(X297&gt;=28,X297&lt;30),"09b-2",
IF(AND(X297&gt;=30,X297&lt;32),"10a-1",
IF(AND(X297&gt;=32,X297&lt;34),"10a-2",
IF(AND(X297&gt;=34,X297&lt;36),"10a-b",
IF(AND(X297&gt;=36,X297&lt;38),"10b-1",
IF(AND(X297&gt;=38,X297&lt;40),"10b-2",
IF(AND(X297&gt;=40,X297&lt;42),"11a-1",
IF(AND(X297&gt;=42,X297&lt;44),"11a-2",
IF(AND(X297&gt;=44,X297&lt;46),"11a-b",
IF(AND(X297&gt;=46,X297&lt;48),"11b-1",
IF(AND(X297&gt;=48,X297&lt;50),"11b-2",
IF(AND(X297&gt;=50,X297&lt;52),"12a-1",
IF(AND(X297&gt;=52,X297&lt;54),"12a-2",
))))))))))))))))))))))))))))</f>
        <v>09b-2</v>
      </c>
      <c r="Z297" s="8">
        <v>0</v>
      </c>
      <c r="AA297" s="8">
        <v>22</v>
      </c>
      <c r="AB297" s="8">
        <v>209</v>
      </c>
      <c r="AC297" s="8">
        <v>676</v>
      </c>
      <c r="AD297" s="8">
        <v>0</v>
      </c>
      <c r="AE297" s="8">
        <v>0</v>
      </c>
      <c r="AF297" s="8">
        <v>8</v>
      </c>
      <c r="AG297" s="7"/>
      <c r="AH297" s="7"/>
      <c r="AI297" s="7"/>
      <c r="AJ297" s="7"/>
    </row>
    <row r="298" spans="1:36" x14ac:dyDescent="0.25">
      <c r="A298" s="7" t="s">
        <v>808</v>
      </c>
      <c r="B298" s="8" t="s">
        <v>235</v>
      </c>
      <c r="C298" s="8">
        <v>20020501</v>
      </c>
      <c r="D298" s="8">
        <v>20130228</v>
      </c>
      <c r="E298" s="8">
        <v>3737</v>
      </c>
      <c r="F298" s="8">
        <v>12</v>
      </c>
      <c r="G298" s="8">
        <v>12</v>
      </c>
      <c r="H298" s="8" t="s">
        <v>72</v>
      </c>
      <c r="I298" s="9">
        <v>29.671109999999999</v>
      </c>
      <c r="J298" s="9">
        <v>-83.388329999999996</v>
      </c>
      <c r="K298" s="18">
        <v>1.5</v>
      </c>
      <c r="L298" s="8"/>
      <c r="M298" s="8">
        <v>99</v>
      </c>
      <c r="N298" s="8">
        <v>39</v>
      </c>
      <c r="O298" s="16">
        <v>87</v>
      </c>
      <c r="P298" s="8">
        <v>19</v>
      </c>
      <c r="Q298" s="7" t="str">
        <f>IF(AND(P298&gt;=-2,P298&lt;0),"06b-2",
IF(AND(P298&gt;=0,P298&lt;2),"07a-1",
IF(AND(P298&gt;=2,P298&lt;4),"07a-2",
IF(AND(P298&gt;=4,P298&lt;6),"07a-b",
IF(AND(P298&gt;=6,P298&lt;8),"07b-1",
IF(AND(P298&gt;=8,P298&lt;10),"07b-2",
IF(AND(P298&gt;=10,P298&lt;12),"08a-1",
IF(AND(P298&gt;=12,P298&lt;14),"08a-2",
IF(AND(P298&gt;=14,P298&lt;16),"08a-b",
IF(AND(P298&gt;=16,P298&lt;18),"08b-1",
IF(AND(P298&gt;=18,P298&lt;20),"08b-2",
IF(AND(P298&gt;=20,P298&lt;22),"09a-1",
IF(AND(P298&gt;=22,P298&lt;24),"09a-2",
IF(AND(P298&gt;=24,P298&lt;26),"09a-b",
IF(AND(P298&gt;=26,P298&lt;28),"09b-1",
IF(AND(P298&gt;=28,P298&lt;30),"09b-2",
IF(AND(P298&gt;=30,P298&lt;32),"10a-1",
IF(AND(P298&gt;=32,P298&lt;34),"10a-2",
IF(AND(P298&gt;=34,P298&lt;36),"10a-b",
IF(AND(P298&gt;=36,P298&lt;38),"10b-1",
IF(AND(P298&gt;=38,P298&lt;40),"10b-2",
IF(AND(P298&gt;=40,P298&lt;42),"11a-1",
IF(AND(P298&gt;=42,P298&lt;44),"11a-2",
IF(AND(P298&gt;=44,P298&lt;46),"11a-b",
IF(AND(P298&gt;=46,P298&lt;48),"11b-1",
IF(AND(P298&gt;=48,P298&lt;50),"11b-2",
IF(AND(P298&gt;=50,P298&lt;52),"12a-1",
IF(AND(P298&gt;=52,P298&lt;54),"12a-2",
))))))))))))))))))))))))))))</f>
        <v>08b-2</v>
      </c>
      <c r="R298" s="10">
        <v>24.5</v>
      </c>
      <c r="S298" s="7" t="str">
        <f>IF(AND(R298&gt;=-2,R298&lt;0),"06b-2",
IF(AND(R298&gt;=0,R298&lt;2),"07a-1",
IF(AND(R298&gt;=2,R298&lt;4),"07a-2",
IF(AND(R298&gt;=4,R298&lt;6),"07a-b",
IF(AND(R298&gt;=6,R298&lt;8),"07b-1",
IF(AND(R298&gt;=8,R298&lt;10),"07b-2",
IF(AND(R298&gt;=10,R298&lt;12),"08a-1",
IF(AND(R298&gt;=12,R298&lt;14),"08a-2",
IF(AND(R298&gt;=14,R298&lt;16),"08a-b",
IF(AND(R298&gt;=16,R298&lt;18),"08b-1",
IF(AND(R298&gt;=18,R298&lt;20),"08b-2",
IF(AND(R298&gt;=20,R298&lt;22),"09a-1",
IF(AND(R298&gt;=22,R298&lt;24),"09a-2",
IF(AND(R298&gt;=24,R298&lt;26),"09a-b",
IF(AND(R298&gt;=26,R298&lt;28),"09b-1",
IF(AND(R298&gt;=28,R298&lt;30),"09b-2",
IF(AND(R298&gt;=30,R298&lt;32),"10a-1",
IF(AND(R298&gt;=32,R298&lt;34),"10a-2",
IF(AND(R298&gt;=34,R298&lt;36),"10a-b",
IF(AND(R298&gt;=36,R298&lt;38),"10b-1",
IF(AND(R298&gt;=38,R298&lt;40),"10b-2",
IF(AND(R298&gt;=40,R298&lt;42),"11a-1",
IF(AND(R298&gt;=42,R298&lt;44),"11a-2",
IF(AND(R298&gt;=44,R298&lt;46),"11a-b",
IF(AND(R298&gt;=46,R298&lt;48),"11b-1",
IF(AND(R298&gt;=48,R298&lt;50),"11b-2",
IF(AND(R298&gt;=50,R298&lt;52),"12a-1",
IF(AND(R298&gt;=52,R298&lt;54),"12a-2",
))))))))))))))))))))))))))))</f>
        <v>09a-b</v>
      </c>
      <c r="T298" s="10">
        <v>24.5</v>
      </c>
      <c r="U298" s="7" t="str">
        <f>IF(AND(T298&gt;=-2,T298&lt;0),"06b-2",
IF(AND(T298&gt;=0,T298&lt;2),"07a-1",
IF(AND(T298&gt;=2,T298&lt;4),"07a-2",
IF(AND(T298&gt;=4,T298&lt;6),"07a-b",
IF(AND(T298&gt;=6,T298&lt;8),"07b-1",
IF(AND(T298&gt;=8,T298&lt;10),"07b-2",
IF(AND(T298&gt;=10,T298&lt;12),"08a-1",
IF(AND(T298&gt;=12,T298&lt;14),"08a-2",
IF(AND(T298&gt;=14,T298&lt;16),"08a-b",
IF(AND(T298&gt;=16,T298&lt;18),"08b-1",
IF(AND(T298&gt;=18,T298&lt;20),"08b-2",
IF(AND(T298&gt;=20,T298&lt;22),"09a-1",
IF(AND(T298&gt;=22,T298&lt;24),"09a-2",
IF(AND(T298&gt;=24,T298&lt;26),"09a-b",
IF(AND(T298&gt;=26,T298&lt;28),"09b-1",
IF(AND(T298&gt;=28,T298&lt;30),"09b-2",
IF(AND(T298&gt;=30,T298&lt;32),"10a-1",
IF(AND(T298&gt;=32,T298&lt;34),"10a-2",
IF(AND(T298&gt;=34,T298&lt;36),"10a-b",
IF(AND(T298&gt;=36,T298&lt;38),"10b-1",
IF(AND(T298&gt;=38,T298&lt;40),"10b-2",
IF(AND(T298&gt;=40,T298&lt;42),"11a-1",
IF(AND(T298&gt;=42,T298&lt;44),"11a-2",
IF(AND(T298&gt;=44,T298&lt;46),"11a-b",
IF(AND(T298&gt;=46,T298&lt;48),"11b-1",
IF(AND(T298&gt;=48,T298&lt;50),"11b-2",
IF(AND(T298&gt;=50,T298&lt;52),"12a-1",
IF(AND(T298&gt;=52,T298&lt;54),"12a-2",
))))))))))))))))))))))))))))</f>
        <v>09a-b</v>
      </c>
      <c r="V298" s="10">
        <v>24.5</v>
      </c>
      <c r="W298" s="7" t="str">
        <f>IF(AND(V298&gt;=-2,V298&lt;0),"06b-2",
IF(AND(V298&gt;=0,V298&lt;2),"07a-1",
IF(AND(V298&gt;=2,V298&lt;4),"07a-2",
IF(AND(V298&gt;=4,V298&lt;6),"07a-b",
IF(AND(V298&gt;=6,V298&lt;8),"07b-1",
IF(AND(V298&gt;=8,V298&lt;10),"07b-2",
IF(AND(V298&gt;=10,V298&lt;12),"08a-1",
IF(AND(V298&gt;=12,V298&lt;14),"08a-2",
IF(AND(V298&gt;=14,V298&lt;16),"08a-b",
IF(AND(V298&gt;=16,V298&lt;18),"08b-1",
IF(AND(V298&gt;=18,V298&lt;20),"08b-2",
IF(AND(V298&gt;=20,V298&lt;22),"09a-1",
IF(AND(V298&gt;=22,V298&lt;24),"09a-2",
IF(AND(V298&gt;=24,V298&lt;26),"09a-b",
IF(AND(V298&gt;=26,V298&lt;28),"09b-1",
IF(AND(V298&gt;=28,V298&lt;30),"09b-2",
IF(AND(V298&gt;=30,V298&lt;32),"10a-1",
IF(AND(V298&gt;=32,V298&lt;34),"10a-2",
IF(AND(V298&gt;=34,V298&lt;36),"10a-b",
IF(AND(V298&gt;=36,V298&lt;38),"10b-1",
IF(AND(V298&gt;=38,V298&lt;40),"10b-2",
IF(AND(V298&gt;=40,V298&lt;42),"11a-1",
IF(AND(V298&gt;=42,V298&lt;44),"11a-2",
IF(AND(V298&gt;=44,V298&lt;46),"11a-b",
IF(AND(V298&gt;=46,V298&lt;48),"11b-1",
IF(AND(V298&gt;=48,V298&lt;50),"11b-2",
IF(AND(V298&gt;=50,V298&lt;52),"12a-1",
IF(AND(V298&gt;=52,V298&lt;54),"12a-2",
))))))))))))))))))))))))))))</f>
        <v>09a-b</v>
      </c>
      <c r="X298" s="10">
        <v>24.5</v>
      </c>
      <c r="Y298" s="7" t="str">
        <f>IF(AND(X298&gt;=-2,X298&lt;0),"06b-2",
IF(AND(X298&gt;=0,X298&lt;2),"07a-1",
IF(AND(X298&gt;=2,X298&lt;4),"07a-2",
IF(AND(X298&gt;=4,X298&lt;6),"07a-b",
IF(AND(X298&gt;=6,X298&lt;8),"07b-1",
IF(AND(X298&gt;=8,X298&lt;10),"07b-2",
IF(AND(X298&gt;=10,X298&lt;12),"08a-1",
IF(AND(X298&gt;=12,X298&lt;14),"08a-2",
IF(AND(X298&gt;=14,X298&lt;16),"08a-b",
IF(AND(X298&gt;=16,X298&lt;18),"08b-1",
IF(AND(X298&gt;=18,X298&lt;20),"08b-2",
IF(AND(X298&gt;=20,X298&lt;22),"09a-1",
IF(AND(X298&gt;=22,X298&lt;24),"09a-2",
IF(AND(X298&gt;=24,X298&lt;26),"09a-b",
IF(AND(X298&gt;=26,X298&lt;28),"09b-1",
IF(AND(X298&gt;=28,X298&lt;30),"09b-2",
IF(AND(X298&gt;=30,X298&lt;32),"10a-1",
IF(AND(X298&gt;=32,X298&lt;34),"10a-2",
IF(AND(X298&gt;=34,X298&lt;36),"10a-b",
IF(AND(X298&gt;=36,X298&lt;38),"10b-1",
IF(AND(X298&gt;=38,X298&lt;40),"10b-2",
IF(AND(X298&gt;=40,X298&lt;42),"11a-1",
IF(AND(X298&gt;=42,X298&lt;44),"11a-2",
IF(AND(X298&gt;=44,X298&lt;46),"11a-b",
IF(AND(X298&gt;=46,X298&lt;48),"11b-1",
IF(AND(X298&gt;=48,X298&lt;50),"11b-2",
IF(AND(X298&gt;=50,X298&lt;52),"12a-1",
IF(AND(X298&gt;=52,X298&lt;54),"12a-2",
))))))))))))))))))))))))))))</f>
        <v>09a-b</v>
      </c>
      <c r="Z298" s="8">
        <v>2</v>
      </c>
      <c r="AA298" s="8">
        <v>106</v>
      </c>
      <c r="AB298" s="8">
        <v>532</v>
      </c>
      <c r="AC298" s="8">
        <v>1131</v>
      </c>
      <c r="AD298" s="8">
        <v>0</v>
      </c>
      <c r="AE298" s="8">
        <v>1</v>
      </c>
      <c r="AF298" s="8">
        <v>47</v>
      </c>
      <c r="AG298" s="7" t="s">
        <v>809</v>
      </c>
      <c r="AH298" s="7"/>
      <c r="AI298" s="7"/>
      <c r="AJ298" s="7"/>
    </row>
    <row r="299" spans="1:36" x14ac:dyDescent="0.25">
      <c r="A299" s="7" t="s">
        <v>810</v>
      </c>
      <c r="B299" s="8" t="s">
        <v>235</v>
      </c>
      <c r="C299" s="8">
        <v>18970501</v>
      </c>
      <c r="D299" s="8">
        <v>19010831</v>
      </c>
      <c r="E299" s="8">
        <v>1581</v>
      </c>
      <c r="F299" s="8">
        <v>5</v>
      </c>
      <c r="G299" s="8">
        <v>5</v>
      </c>
      <c r="H299" s="8" t="s">
        <v>142</v>
      </c>
      <c r="I299" s="9">
        <v>27.816669999999998</v>
      </c>
      <c r="J299" s="9">
        <v>-80.483329999999995</v>
      </c>
      <c r="K299" s="18">
        <v>11</v>
      </c>
      <c r="L299" s="8"/>
      <c r="M299" s="8">
        <v>97</v>
      </c>
      <c r="N299" s="8">
        <v>39</v>
      </c>
      <c r="O299" s="16">
        <v>88</v>
      </c>
      <c r="P299" s="8">
        <v>24</v>
      </c>
      <c r="Q299" s="7" t="str">
        <f>IF(AND(P299&gt;=-2,P299&lt;0),"06b-2",
IF(AND(P299&gt;=0,P299&lt;2),"07a-1",
IF(AND(P299&gt;=2,P299&lt;4),"07a-2",
IF(AND(P299&gt;=4,P299&lt;6),"07a-b",
IF(AND(P299&gt;=6,P299&lt;8),"07b-1",
IF(AND(P299&gt;=8,P299&lt;10),"07b-2",
IF(AND(P299&gt;=10,P299&lt;12),"08a-1",
IF(AND(P299&gt;=12,P299&lt;14),"08a-2",
IF(AND(P299&gt;=14,P299&lt;16),"08a-b",
IF(AND(P299&gt;=16,P299&lt;18),"08b-1",
IF(AND(P299&gt;=18,P299&lt;20),"08b-2",
IF(AND(P299&gt;=20,P299&lt;22),"09a-1",
IF(AND(P299&gt;=22,P299&lt;24),"09a-2",
IF(AND(P299&gt;=24,P299&lt;26),"09a-b",
IF(AND(P299&gt;=26,P299&lt;28),"09b-1",
IF(AND(P299&gt;=28,P299&lt;30),"09b-2",
IF(AND(P299&gt;=30,P299&lt;32),"10a-1",
IF(AND(P299&gt;=32,P299&lt;34),"10a-2",
IF(AND(P299&gt;=34,P299&lt;36),"10a-b",
IF(AND(P299&gt;=36,P299&lt;38),"10b-1",
IF(AND(P299&gt;=38,P299&lt;40),"10b-2",
IF(AND(P299&gt;=40,P299&lt;42),"11a-1",
IF(AND(P299&gt;=42,P299&lt;44),"11a-2",
IF(AND(P299&gt;=44,P299&lt;46),"11a-b",
IF(AND(P299&gt;=46,P299&lt;48),"11b-1",
IF(AND(P299&gt;=48,P299&lt;50),"11b-2",
IF(AND(P299&gt;=50,P299&lt;52),"12a-1",
IF(AND(P299&gt;=52,P299&lt;54),"12a-2",
))))))))))))))))))))))))))))</f>
        <v>09a-b</v>
      </c>
      <c r="R299" s="10">
        <v>31.2</v>
      </c>
      <c r="S299" s="7" t="str">
        <f>IF(AND(R299&gt;=-2,R299&lt;0),"06b-2",
IF(AND(R299&gt;=0,R299&lt;2),"07a-1",
IF(AND(R299&gt;=2,R299&lt;4),"07a-2",
IF(AND(R299&gt;=4,R299&lt;6),"07a-b",
IF(AND(R299&gt;=6,R299&lt;8),"07b-1",
IF(AND(R299&gt;=8,R299&lt;10),"07b-2",
IF(AND(R299&gt;=10,R299&lt;12),"08a-1",
IF(AND(R299&gt;=12,R299&lt;14),"08a-2",
IF(AND(R299&gt;=14,R299&lt;16),"08a-b",
IF(AND(R299&gt;=16,R299&lt;18),"08b-1",
IF(AND(R299&gt;=18,R299&lt;20),"08b-2",
IF(AND(R299&gt;=20,R299&lt;22),"09a-1",
IF(AND(R299&gt;=22,R299&lt;24),"09a-2",
IF(AND(R299&gt;=24,R299&lt;26),"09a-b",
IF(AND(R299&gt;=26,R299&lt;28),"09b-1",
IF(AND(R299&gt;=28,R299&lt;30),"09b-2",
IF(AND(R299&gt;=30,R299&lt;32),"10a-1",
IF(AND(R299&gt;=32,R299&lt;34),"10a-2",
IF(AND(R299&gt;=34,R299&lt;36),"10a-b",
IF(AND(R299&gt;=36,R299&lt;38),"10b-1",
IF(AND(R299&gt;=38,R299&lt;40),"10b-2",
IF(AND(R299&gt;=40,R299&lt;42),"11a-1",
IF(AND(R299&gt;=42,R299&lt;44),"11a-2",
IF(AND(R299&gt;=44,R299&lt;46),"11a-b",
IF(AND(R299&gt;=46,R299&lt;48),"11b-1",
IF(AND(R299&gt;=48,R299&lt;50),"11b-2",
IF(AND(R299&gt;=50,R299&lt;52),"12a-1",
IF(AND(R299&gt;=52,R299&lt;54),"12a-2",
))))))))))))))))))))))))))))</f>
        <v>10a-1</v>
      </c>
      <c r="T299" s="10">
        <v>31.2</v>
      </c>
      <c r="U299" s="7" t="str">
        <f>IF(AND(T299&gt;=-2,T299&lt;0),"06b-2",
IF(AND(T299&gt;=0,T299&lt;2),"07a-1",
IF(AND(T299&gt;=2,T299&lt;4),"07a-2",
IF(AND(T299&gt;=4,T299&lt;6),"07a-b",
IF(AND(T299&gt;=6,T299&lt;8),"07b-1",
IF(AND(T299&gt;=8,T299&lt;10),"07b-2",
IF(AND(T299&gt;=10,T299&lt;12),"08a-1",
IF(AND(T299&gt;=12,T299&lt;14),"08a-2",
IF(AND(T299&gt;=14,T299&lt;16),"08a-b",
IF(AND(T299&gt;=16,T299&lt;18),"08b-1",
IF(AND(T299&gt;=18,T299&lt;20),"08b-2",
IF(AND(T299&gt;=20,T299&lt;22),"09a-1",
IF(AND(T299&gt;=22,T299&lt;24),"09a-2",
IF(AND(T299&gt;=24,T299&lt;26),"09a-b",
IF(AND(T299&gt;=26,T299&lt;28),"09b-1",
IF(AND(T299&gt;=28,T299&lt;30),"09b-2",
IF(AND(T299&gt;=30,T299&lt;32),"10a-1",
IF(AND(T299&gt;=32,T299&lt;34),"10a-2",
IF(AND(T299&gt;=34,T299&lt;36),"10a-b",
IF(AND(T299&gt;=36,T299&lt;38),"10b-1",
IF(AND(T299&gt;=38,T299&lt;40),"10b-2",
IF(AND(T299&gt;=40,T299&lt;42),"11a-1",
IF(AND(T299&gt;=42,T299&lt;44),"11a-2",
IF(AND(T299&gt;=44,T299&lt;46),"11a-b",
IF(AND(T299&gt;=46,T299&lt;48),"11b-1",
IF(AND(T299&gt;=48,T299&lt;50),"11b-2",
IF(AND(T299&gt;=50,T299&lt;52),"12a-1",
IF(AND(T299&gt;=52,T299&lt;54),"12a-2",
))))))))))))))))))))))))))))</f>
        <v>10a-1</v>
      </c>
      <c r="V299" s="10">
        <v>31.2</v>
      </c>
      <c r="W299" s="7" t="str">
        <f>IF(AND(V299&gt;=-2,V299&lt;0),"06b-2",
IF(AND(V299&gt;=0,V299&lt;2),"07a-1",
IF(AND(V299&gt;=2,V299&lt;4),"07a-2",
IF(AND(V299&gt;=4,V299&lt;6),"07a-b",
IF(AND(V299&gt;=6,V299&lt;8),"07b-1",
IF(AND(V299&gt;=8,V299&lt;10),"07b-2",
IF(AND(V299&gt;=10,V299&lt;12),"08a-1",
IF(AND(V299&gt;=12,V299&lt;14),"08a-2",
IF(AND(V299&gt;=14,V299&lt;16),"08a-b",
IF(AND(V299&gt;=16,V299&lt;18),"08b-1",
IF(AND(V299&gt;=18,V299&lt;20),"08b-2",
IF(AND(V299&gt;=20,V299&lt;22),"09a-1",
IF(AND(V299&gt;=22,V299&lt;24),"09a-2",
IF(AND(V299&gt;=24,V299&lt;26),"09a-b",
IF(AND(V299&gt;=26,V299&lt;28),"09b-1",
IF(AND(V299&gt;=28,V299&lt;30),"09b-2",
IF(AND(V299&gt;=30,V299&lt;32),"10a-1",
IF(AND(V299&gt;=32,V299&lt;34),"10a-2",
IF(AND(V299&gt;=34,V299&lt;36),"10a-b",
IF(AND(V299&gt;=36,V299&lt;38),"10b-1",
IF(AND(V299&gt;=38,V299&lt;40),"10b-2",
IF(AND(V299&gt;=40,V299&lt;42),"11a-1",
IF(AND(V299&gt;=42,V299&lt;44),"11a-2",
IF(AND(V299&gt;=44,V299&lt;46),"11a-b",
IF(AND(V299&gt;=46,V299&lt;48),"11b-1",
IF(AND(V299&gt;=48,V299&lt;50),"11b-2",
IF(AND(V299&gt;=50,V299&lt;52),"12a-1",
IF(AND(V299&gt;=52,V299&lt;54),"12a-2",
))))))))))))))))))))))))))))</f>
        <v>10a-1</v>
      </c>
      <c r="X299" s="10">
        <v>31.2</v>
      </c>
      <c r="Y299" s="7" t="str">
        <f>IF(AND(X299&gt;=-2,X299&lt;0),"06b-2",
IF(AND(X299&gt;=0,X299&lt;2),"07a-1",
IF(AND(X299&gt;=2,X299&lt;4),"07a-2",
IF(AND(X299&gt;=4,X299&lt;6),"07a-b",
IF(AND(X299&gt;=6,X299&lt;8),"07b-1",
IF(AND(X299&gt;=8,X299&lt;10),"07b-2",
IF(AND(X299&gt;=10,X299&lt;12),"08a-1",
IF(AND(X299&gt;=12,X299&lt;14),"08a-2",
IF(AND(X299&gt;=14,X299&lt;16),"08a-b",
IF(AND(X299&gt;=16,X299&lt;18),"08b-1",
IF(AND(X299&gt;=18,X299&lt;20),"08b-2",
IF(AND(X299&gt;=20,X299&lt;22),"09a-1",
IF(AND(X299&gt;=22,X299&lt;24),"09a-2",
IF(AND(X299&gt;=24,X299&lt;26),"09a-b",
IF(AND(X299&gt;=26,X299&lt;28),"09b-1",
IF(AND(X299&gt;=28,X299&lt;30),"09b-2",
IF(AND(X299&gt;=30,X299&lt;32),"10a-1",
IF(AND(X299&gt;=32,X299&lt;34),"10a-2",
IF(AND(X299&gt;=34,X299&lt;36),"10a-b",
IF(AND(X299&gt;=36,X299&lt;38),"10b-1",
IF(AND(X299&gt;=38,X299&lt;40),"10b-2",
IF(AND(X299&gt;=40,X299&lt;42),"11a-1",
IF(AND(X299&gt;=42,X299&lt;44),"11a-2",
IF(AND(X299&gt;=44,X299&lt;46),"11a-b",
IF(AND(X299&gt;=46,X299&lt;48),"11b-1",
IF(AND(X299&gt;=48,X299&lt;50),"11b-2",
IF(AND(X299&gt;=50,X299&lt;52),"12a-1",
IF(AND(X299&gt;=52,X299&lt;54),"12a-2",
))))))))))))))))))))))))))))</f>
        <v>10a-1</v>
      </c>
      <c r="Z299" s="8">
        <v>0</v>
      </c>
      <c r="AA299" s="8">
        <v>3</v>
      </c>
      <c r="AB299" s="8">
        <v>28</v>
      </c>
      <c r="AC299" s="8">
        <v>112</v>
      </c>
      <c r="AD299" s="8">
        <v>0</v>
      </c>
      <c r="AE299" s="8">
        <v>1</v>
      </c>
      <c r="AF299" s="8">
        <v>3</v>
      </c>
      <c r="AG299" s="7"/>
      <c r="AH299" s="7"/>
      <c r="AI299" s="7"/>
      <c r="AJ299" s="7"/>
    </row>
    <row r="300" spans="1:36" x14ac:dyDescent="0.25">
      <c r="A300" s="7" t="s">
        <v>811</v>
      </c>
      <c r="B300" s="8" t="s">
        <v>235</v>
      </c>
      <c r="C300" s="8">
        <v>20071209</v>
      </c>
      <c r="D300" s="8">
        <v>20231231</v>
      </c>
      <c r="E300" s="8">
        <v>5842</v>
      </c>
      <c r="F300" s="8">
        <v>17</v>
      </c>
      <c r="G300" s="8">
        <v>17</v>
      </c>
      <c r="H300" s="8" t="s">
        <v>46</v>
      </c>
      <c r="I300" s="9">
        <v>27.1526</v>
      </c>
      <c r="J300" s="9">
        <v>-81.368899999999996</v>
      </c>
      <c r="K300" s="18">
        <v>45.7</v>
      </c>
      <c r="L300" s="8"/>
      <c r="M300" s="8">
        <v>99</v>
      </c>
      <c r="N300" s="8">
        <v>47</v>
      </c>
      <c r="O300" s="16">
        <v>79</v>
      </c>
      <c r="P300" s="8">
        <v>20</v>
      </c>
      <c r="Q300" s="7" t="str">
        <f>IF(AND(P300&gt;=-2,P300&lt;0),"06b-2",
IF(AND(P300&gt;=0,P300&lt;2),"07a-1",
IF(AND(P300&gt;=2,P300&lt;4),"07a-2",
IF(AND(P300&gt;=4,P300&lt;6),"07a-b",
IF(AND(P300&gt;=6,P300&lt;8),"07b-1",
IF(AND(P300&gt;=8,P300&lt;10),"07b-2",
IF(AND(P300&gt;=10,P300&lt;12),"08a-1",
IF(AND(P300&gt;=12,P300&lt;14),"08a-2",
IF(AND(P300&gt;=14,P300&lt;16),"08a-b",
IF(AND(P300&gt;=16,P300&lt;18),"08b-1",
IF(AND(P300&gt;=18,P300&lt;20),"08b-2",
IF(AND(P300&gt;=20,P300&lt;22),"09a-1",
IF(AND(P300&gt;=22,P300&lt;24),"09a-2",
IF(AND(P300&gt;=24,P300&lt;26),"09a-b",
IF(AND(P300&gt;=26,P300&lt;28),"09b-1",
IF(AND(P300&gt;=28,P300&lt;30),"09b-2",
IF(AND(P300&gt;=30,P300&lt;32),"10a-1",
IF(AND(P300&gt;=32,P300&lt;34),"10a-2",
IF(AND(P300&gt;=34,P300&lt;36),"10a-b",
IF(AND(P300&gt;=36,P300&lt;38),"10b-1",
IF(AND(P300&gt;=38,P300&lt;40),"10b-2",
IF(AND(P300&gt;=40,P300&lt;42),"11a-1",
IF(AND(P300&gt;=42,P300&lt;44),"11a-2",
IF(AND(P300&gt;=44,P300&lt;46),"11a-b",
IF(AND(P300&gt;=46,P300&lt;48),"11b-1",
IF(AND(P300&gt;=48,P300&lt;50),"11b-2",
IF(AND(P300&gt;=50,P300&lt;52),"12a-1",
IF(AND(P300&gt;=52,P300&lt;54),"12a-2",
))))))))))))))))))))))))))))</f>
        <v>09a-1</v>
      </c>
      <c r="R300" s="10">
        <v>27.940999999999999</v>
      </c>
      <c r="S300" s="7" t="str">
        <f>IF(AND(R300&gt;=-2,R300&lt;0),"06b-2",
IF(AND(R300&gt;=0,R300&lt;2),"07a-1",
IF(AND(R300&gt;=2,R300&lt;4),"07a-2",
IF(AND(R300&gt;=4,R300&lt;6),"07a-b",
IF(AND(R300&gt;=6,R300&lt;8),"07b-1",
IF(AND(R300&gt;=8,R300&lt;10),"07b-2",
IF(AND(R300&gt;=10,R300&lt;12),"08a-1",
IF(AND(R300&gt;=12,R300&lt;14),"08a-2",
IF(AND(R300&gt;=14,R300&lt;16),"08a-b",
IF(AND(R300&gt;=16,R300&lt;18),"08b-1",
IF(AND(R300&gt;=18,R300&lt;20),"08b-2",
IF(AND(R300&gt;=20,R300&lt;22),"09a-1",
IF(AND(R300&gt;=22,R300&lt;24),"09a-2",
IF(AND(R300&gt;=24,R300&lt;26),"09a-b",
IF(AND(R300&gt;=26,R300&lt;28),"09b-1",
IF(AND(R300&gt;=28,R300&lt;30),"09b-2",
IF(AND(R300&gt;=30,R300&lt;32),"10a-1",
IF(AND(R300&gt;=32,R300&lt;34),"10a-2",
IF(AND(R300&gt;=34,R300&lt;36),"10a-b",
IF(AND(R300&gt;=36,R300&lt;38),"10b-1",
IF(AND(R300&gt;=38,R300&lt;40),"10b-2",
IF(AND(R300&gt;=40,R300&lt;42),"11a-1",
IF(AND(R300&gt;=42,R300&lt;44),"11a-2",
IF(AND(R300&gt;=44,R300&lt;46),"11a-b",
IF(AND(R300&gt;=46,R300&lt;48),"11b-1",
IF(AND(R300&gt;=48,R300&lt;50),"11b-2",
IF(AND(R300&gt;=50,R300&lt;52),"12a-1",
IF(AND(R300&gt;=52,R300&lt;54),"12a-2",
))))))))))))))))))))))))))))</f>
        <v>09b-1</v>
      </c>
      <c r="T300" s="10">
        <v>27.940999999999999</v>
      </c>
      <c r="U300" s="7" t="str">
        <f>IF(AND(T300&gt;=-2,T300&lt;0),"06b-2",
IF(AND(T300&gt;=0,T300&lt;2),"07a-1",
IF(AND(T300&gt;=2,T300&lt;4),"07a-2",
IF(AND(T300&gt;=4,T300&lt;6),"07a-b",
IF(AND(T300&gt;=6,T300&lt;8),"07b-1",
IF(AND(T300&gt;=8,T300&lt;10),"07b-2",
IF(AND(T300&gt;=10,T300&lt;12),"08a-1",
IF(AND(T300&gt;=12,T300&lt;14),"08a-2",
IF(AND(T300&gt;=14,T300&lt;16),"08a-b",
IF(AND(T300&gt;=16,T300&lt;18),"08b-1",
IF(AND(T300&gt;=18,T300&lt;20),"08b-2",
IF(AND(T300&gt;=20,T300&lt;22),"09a-1",
IF(AND(T300&gt;=22,T300&lt;24),"09a-2",
IF(AND(T300&gt;=24,T300&lt;26),"09a-b",
IF(AND(T300&gt;=26,T300&lt;28),"09b-1",
IF(AND(T300&gt;=28,T300&lt;30),"09b-2",
IF(AND(T300&gt;=30,T300&lt;32),"10a-1",
IF(AND(T300&gt;=32,T300&lt;34),"10a-2",
IF(AND(T300&gt;=34,T300&lt;36),"10a-b",
IF(AND(T300&gt;=36,T300&lt;38),"10b-1",
IF(AND(T300&gt;=38,T300&lt;40),"10b-2",
IF(AND(T300&gt;=40,T300&lt;42),"11a-1",
IF(AND(T300&gt;=42,T300&lt;44),"11a-2",
IF(AND(T300&gt;=44,T300&lt;46),"11a-b",
IF(AND(T300&gt;=46,T300&lt;48),"11b-1",
IF(AND(T300&gt;=48,T300&lt;50),"11b-2",
IF(AND(T300&gt;=50,T300&lt;52),"12a-1",
IF(AND(T300&gt;=52,T300&lt;54),"12a-2",
))))))))))))))))))))))))))))</f>
        <v>09b-1</v>
      </c>
      <c r="V300" s="10">
        <v>27.940999999999999</v>
      </c>
      <c r="W300" s="7" t="str">
        <f>IF(AND(V300&gt;=-2,V300&lt;0),"06b-2",
IF(AND(V300&gt;=0,V300&lt;2),"07a-1",
IF(AND(V300&gt;=2,V300&lt;4),"07a-2",
IF(AND(V300&gt;=4,V300&lt;6),"07a-b",
IF(AND(V300&gt;=6,V300&lt;8),"07b-1",
IF(AND(V300&gt;=8,V300&lt;10),"07b-2",
IF(AND(V300&gt;=10,V300&lt;12),"08a-1",
IF(AND(V300&gt;=12,V300&lt;14),"08a-2",
IF(AND(V300&gt;=14,V300&lt;16),"08a-b",
IF(AND(V300&gt;=16,V300&lt;18),"08b-1",
IF(AND(V300&gt;=18,V300&lt;20),"08b-2",
IF(AND(V300&gt;=20,V300&lt;22),"09a-1",
IF(AND(V300&gt;=22,V300&lt;24),"09a-2",
IF(AND(V300&gt;=24,V300&lt;26),"09a-b",
IF(AND(V300&gt;=26,V300&lt;28),"09b-1",
IF(AND(V300&gt;=28,V300&lt;30),"09b-2",
IF(AND(V300&gt;=30,V300&lt;32),"10a-1",
IF(AND(V300&gt;=32,V300&lt;34),"10a-2",
IF(AND(V300&gt;=34,V300&lt;36),"10a-b",
IF(AND(V300&gt;=36,V300&lt;38),"10b-1",
IF(AND(V300&gt;=38,V300&lt;40),"10b-2",
IF(AND(V300&gt;=40,V300&lt;42),"11a-1",
IF(AND(V300&gt;=42,V300&lt;44),"11a-2",
IF(AND(V300&gt;=44,V300&lt;46),"11a-b",
IF(AND(V300&gt;=46,V300&lt;48),"11b-1",
IF(AND(V300&gt;=48,V300&lt;50),"11b-2",
IF(AND(V300&gt;=50,V300&lt;52),"12a-1",
IF(AND(V300&gt;=52,V300&lt;54),"12a-2",
))))))))))))))))))))))))))))</f>
        <v>09b-1</v>
      </c>
      <c r="X300" s="10">
        <v>27.940999999999999</v>
      </c>
      <c r="Y300" s="7" t="str">
        <f>IF(AND(X300&gt;=-2,X300&lt;0),"06b-2",
IF(AND(X300&gt;=0,X300&lt;2),"07a-1",
IF(AND(X300&gt;=2,X300&lt;4),"07a-2",
IF(AND(X300&gt;=4,X300&lt;6),"07a-b",
IF(AND(X300&gt;=6,X300&lt;8),"07b-1",
IF(AND(X300&gt;=8,X300&lt;10),"07b-2",
IF(AND(X300&gt;=10,X300&lt;12),"08a-1",
IF(AND(X300&gt;=12,X300&lt;14),"08a-2",
IF(AND(X300&gt;=14,X300&lt;16),"08a-b",
IF(AND(X300&gt;=16,X300&lt;18),"08b-1",
IF(AND(X300&gt;=18,X300&lt;20),"08b-2",
IF(AND(X300&gt;=20,X300&lt;22),"09a-1",
IF(AND(X300&gt;=22,X300&lt;24),"09a-2",
IF(AND(X300&gt;=24,X300&lt;26),"09a-b",
IF(AND(X300&gt;=26,X300&lt;28),"09b-1",
IF(AND(X300&gt;=28,X300&lt;30),"09b-2",
IF(AND(X300&gt;=30,X300&lt;32),"10a-1",
IF(AND(X300&gt;=32,X300&lt;34),"10a-2",
IF(AND(X300&gt;=34,X300&lt;36),"10a-b",
IF(AND(X300&gt;=36,X300&lt;38),"10b-1",
IF(AND(X300&gt;=38,X300&lt;40),"10b-2",
IF(AND(X300&gt;=40,X300&lt;42),"11a-1",
IF(AND(X300&gt;=42,X300&lt;44),"11a-2",
IF(AND(X300&gt;=44,X300&lt;46),"11a-b",
IF(AND(X300&gt;=46,X300&lt;48),"11b-1",
IF(AND(X300&gt;=48,X300&lt;50),"11b-2",
IF(AND(X300&gt;=50,X300&lt;52),"12a-1",
IF(AND(X300&gt;=52,X300&lt;54),"12a-2",
))))))))))))))))))))))))))))</f>
        <v>09b-1</v>
      </c>
      <c r="Z300" s="8">
        <v>0</v>
      </c>
      <c r="AA300" s="8">
        <v>33</v>
      </c>
      <c r="AB300" s="8">
        <v>245</v>
      </c>
      <c r="AC300" s="8">
        <v>798</v>
      </c>
      <c r="AD300" s="8">
        <v>0</v>
      </c>
      <c r="AE300" s="8">
        <v>0</v>
      </c>
      <c r="AF300" s="8">
        <v>4</v>
      </c>
      <c r="AG300" s="7"/>
      <c r="AH300" s="7"/>
      <c r="AI300" s="7"/>
      <c r="AJ300" s="7"/>
    </row>
    <row r="301" spans="1:36" x14ac:dyDescent="0.25">
      <c r="A301" s="7" t="s">
        <v>812</v>
      </c>
      <c r="B301" s="8" t="s">
        <v>235</v>
      </c>
      <c r="C301" s="8">
        <v>20220124</v>
      </c>
      <c r="D301" s="8">
        <v>20221226</v>
      </c>
      <c r="E301" s="8">
        <v>16</v>
      </c>
      <c r="F301" s="8">
        <v>1</v>
      </c>
      <c r="G301" s="8">
        <v>1</v>
      </c>
      <c r="H301" s="8" t="s">
        <v>46</v>
      </c>
      <c r="I301" s="9">
        <v>27.46</v>
      </c>
      <c r="J301" s="9">
        <v>-81.34</v>
      </c>
      <c r="K301" s="18">
        <v>18.899999999999999</v>
      </c>
      <c r="L301" s="8" t="s">
        <v>813</v>
      </c>
      <c r="M301" s="8"/>
      <c r="N301" s="8"/>
      <c r="O301" s="16"/>
      <c r="P301" s="8"/>
      <c r="Q301" s="7"/>
      <c r="R301" s="10">
        <v>28</v>
      </c>
      <c r="S301" s="7" t="str">
        <f>IF(AND(R301&gt;=-2,R301&lt;0),"06b-2",
IF(AND(R301&gt;=0,R301&lt;2),"07a-1",
IF(AND(R301&gt;=2,R301&lt;4),"07a-2",
IF(AND(R301&gt;=4,R301&lt;6),"07a-b",
IF(AND(R301&gt;=6,R301&lt;8),"07b-1",
IF(AND(R301&gt;=8,R301&lt;10),"07b-2",
IF(AND(R301&gt;=10,R301&lt;12),"08a-1",
IF(AND(R301&gt;=12,R301&lt;14),"08a-2",
IF(AND(R301&gt;=14,R301&lt;16),"08a-b",
IF(AND(R301&gt;=16,R301&lt;18),"08b-1",
IF(AND(R301&gt;=18,R301&lt;20),"08b-2",
IF(AND(R301&gt;=20,R301&lt;22),"09a-1",
IF(AND(R301&gt;=22,R301&lt;24),"09a-2",
IF(AND(R301&gt;=24,R301&lt;26),"09a-b",
IF(AND(R301&gt;=26,R301&lt;28),"09b-1",
IF(AND(R301&gt;=28,R301&lt;30),"09b-2",
IF(AND(R301&gt;=30,R301&lt;32),"10a-1",
IF(AND(R301&gt;=32,R301&lt;34),"10a-2",
IF(AND(R301&gt;=34,R301&lt;36),"10a-b",
IF(AND(R301&gt;=36,R301&lt;38),"10b-1",
IF(AND(R301&gt;=38,R301&lt;40),"10b-2",
IF(AND(R301&gt;=40,R301&lt;42),"11a-1",
IF(AND(R301&gt;=42,R301&lt;44),"11a-2",
IF(AND(R301&gt;=44,R301&lt;46),"11a-b",
IF(AND(R301&gt;=46,R301&lt;48),"11b-1",
IF(AND(R301&gt;=48,R301&lt;50),"11b-2",
IF(AND(R301&gt;=50,R301&lt;52),"12a-1",
IF(AND(R301&gt;=52,R301&lt;54),"12a-2",
))))))))))))))))))))))))))))</f>
        <v>09b-2</v>
      </c>
      <c r="T301" s="10">
        <v>28</v>
      </c>
      <c r="U301" s="7" t="str">
        <f>IF(AND(T301&gt;=-2,T301&lt;0),"06b-2",
IF(AND(T301&gt;=0,T301&lt;2),"07a-1",
IF(AND(T301&gt;=2,T301&lt;4),"07a-2",
IF(AND(T301&gt;=4,T301&lt;6),"07a-b",
IF(AND(T301&gt;=6,T301&lt;8),"07b-1",
IF(AND(T301&gt;=8,T301&lt;10),"07b-2",
IF(AND(T301&gt;=10,T301&lt;12),"08a-1",
IF(AND(T301&gt;=12,T301&lt;14),"08a-2",
IF(AND(T301&gt;=14,T301&lt;16),"08a-b",
IF(AND(T301&gt;=16,T301&lt;18),"08b-1",
IF(AND(T301&gt;=18,T301&lt;20),"08b-2",
IF(AND(T301&gt;=20,T301&lt;22),"09a-1",
IF(AND(T301&gt;=22,T301&lt;24),"09a-2",
IF(AND(T301&gt;=24,T301&lt;26),"09a-b",
IF(AND(T301&gt;=26,T301&lt;28),"09b-1",
IF(AND(T301&gt;=28,T301&lt;30),"09b-2",
IF(AND(T301&gt;=30,T301&lt;32),"10a-1",
IF(AND(T301&gt;=32,T301&lt;34),"10a-2",
IF(AND(T301&gt;=34,T301&lt;36),"10a-b",
IF(AND(T301&gt;=36,T301&lt;38),"10b-1",
IF(AND(T301&gt;=38,T301&lt;40),"10b-2",
IF(AND(T301&gt;=40,T301&lt;42),"11a-1",
IF(AND(T301&gt;=42,T301&lt;44),"11a-2",
IF(AND(T301&gt;=44,T301&lt;46),"11a-b",
IF(AND(T301&gt;=46,T301&lt;48),"11b-1",
IF(AND(T301&gt;=48,T301&lt;50),"11b-2",
IF(AND(T301&gt;=50,T301&lt;52),"12a-1",
IF(AND(T301&gt;=52,T301&lt;54),"12a-2",
))))))))))))))))))))))))))))</f>
        <v>09b-2</v>
      </c>
      <c r="V301" s="10">
        <v>28</v>
      </c>
      <c r="W301" s="7" t="str">
        <f>IF(AND(V301&gt;=-2,V301&lt;0),"06b-2",
IF(AND(V301&gt;=0,V301&lt;2),"07a-1",
IF(AND(V301&gt;=2,V301&lt;4),"07a-2",
IF(AND(V301&gt;=4,V301&lt;6),"07a-b",
IF(AND(V301&gt;=6,V301&lt;8),"07b-1",
IF(AND(V301&gt;=8,V301&lt;10),"07b-2",
IF(AND(V301&gt;=10,V301&lt;12),"08a-1",
IF(AND(V301&gt;=12,V301&lt;14),"08a-2",
IF(AND(V301&gt;=14,V301&lt;16),"08a-b",
IF(AND(V301&gt;=16,V301&lt;18),"08b-1",
IF(AND(V301&gt;=18,V301&lt;20),"08b-2",
IF(AND(V301&gt;=20,V301&lt;22),"09a-1",
IF(AND(V301&gt;=22,V301&lt;24),"09a-2",
IF(AND(V301&gt;=24,V301&lt;26),"09a-b",
IF(AND(V301&gt;=26,V301&lt;28),"09b-1",
IF(AND(V301&gt;=28,V301&lt;30),"09b-2",
IF(AND(V301&gt;=30,V301&lt;32),"10a-1",
IF(AND(V301&gt;=32,V301&lt;34),"10a-2",
IF(AND(V301&gt;=34,V301&lt;36),"10a-b",
IF(AND(V301&gt;=36,V301&lt;38),"10b-1",
IF(AND(V301&gt;=38,V301&lt;40),"10b-2",
IF(AND(V301&gt;=40,V301&lt;42),"11a-1",
IF(AND(V301&gt;=42,V301&lt;44),"11a-2",
IF(AND(V301&gt;=44,V301&lt;46),"11a-b",
IF(AND(V301&gt;=46,V301&lt;48),"11b-1",
IF(AND(V301&gt;=48,V301&lt;50),"11b-2",
IF(AND(V301&gt;=50,V301&lt;52),"12a-1",
IF(AND(V301&gt;=52,V301&lt;54),"12a-2",
))))))))))))))))))))))))))))</f>
        <v>09b-2</v>
      </c>
      <c r="X301" s="10">
        <v>28</v>
      </c>
      <c r="Y301" s="7" t="str">
        <f>IF(AND(X301&gt;=-2,X301&lt;0),"06b-2",
IF(AND(X301&gt;=0,X301&lt;2),"07a-1",
IF(AND(X301&gt;=2,X301&lt;4),"07a-2",
IF(AND(X301&gt;=4,X301&lt;6),"07a-b",
IF(AND(X301&gt;=6,X301&lt;8),"07b-1",
IF(AND(X301&gt;=8,X301&lt;10),"07b-2",
IF(AND(X301&gt;=10,X301&lt;12),"08a-1",
IF(AND(X301&gt;=12,X301&lt;14),"08a-2",
IF(AND(X301&gt;=14,X301&lt;16),"08a-b",
IF(AND(X301&gt;=16,X301&lt;18),"08b-1",
IF(AND(X301&gt;=18,X301&lt;20),"08b-2",
IF(AND(X301&gt;=20,X301&lt;22),"09a-1",
IF(AND(X301&gt;=22,X301&lt;24),"09a-2",
IF(AND(X301&gt;=24,X301&lt;26),"09a-b",
IF(AND(X301&gt;=26,X301&lt;28),"09b-1",
IF(AND(X301&gt;=28,X301&lt;30),"09b-2",
IF(AND(X301&gt;=30,X301&lt;32),"10a-1",
IF(AND(X301&gt;=32,X301&lt;34),"10a-2",
IF(AND(X301&gt;=34,X301&lt;36),"10a-b",
IF(AND(X301&gt;=36,X301&lt;38),"10b-1",
IF(AND(X301&gt;=38,X301&lt;40),"10b-2",
IF(AND(X301&gt;=40,X301&lt;42),"11a-1",
IF(AND(X301&gt;=42,X301&lt;44),"11a-2",
IF(AND(X301&gt;=44,X301&lt;46),"11a-b",
IF(AND(X301&gt;=46,X301&lt;48),"11b-1",
IF(AND(X301&gt;=48,X301&lt;50),"11b-2",
IF(AND(X301&gt;=50,X301&lt;52),"12a-1",
IF(AND(X301&gt;=52,X301&lt;54),"12a-2",
))))))))))))))))))))))))))))</f>
        <v>09b-2</v>
      </c>
      <c r="Z301" s="8">
        <v>0</v>
      </c>
      <c r="AA301" s="8">
        <v>1</v>
      </c>
      <c r="AB301" s="8">
        <v>6</v>
      </c>
      <c r="AC301" s="8">
        <v>9</v>
      </c>
      <c r="AD301" s="8">
        <v>0</v>
      </c>
      <c r="AE301" s="8">
        <v>0</v>
      </c>
      <c r="AF301" s="8">
        <v>1</v>
      </c>
      <c r="AG301" s="7" t="s">
        <v>814</v>
      </c>
      <c r="AH301" s="7" t="s">
        <v>815</v>
      </c>
      <c r="AI301" s="7" t="s">
        <v>816</v>
      </c>
      <c r="AJ301" s="7" t="s">
        <v>817</v>
      </c>
    </row>
    <row r="302" spans="1:36" x14ac:dyDescent="0.25">
      <c r="A302" s="7" t="s">
        <v>818</v>
      </c>
      <c r="B302" s="8" t="s">
        <v>235</v>
      </c>
      <c r="C302" s="8">
        <v>19480801</v>
      </c>
      <c r="D302" s="8">
        <v>19561231</v>
      </c>
      <c r="E302" s="8">
        <v>3013</v>
      </c>
      <c r="F302" s="8">
        <v>9</v>
      </c>
      <c r="G302" s="8">
        <v>9</v>
      </c>
      <c r="H302" s="8" t="s">
        <v>72</v>
      </c>
      <c r="I302" s="9">
        <v>30.2</v>
      </c>
      <c r="J302" s="9">
        <v>-83.65</v>
      </c>
      <c r="K302" s="18">
        <v>14.9</v>
      </c>
      <c r="L302" s="8"/>
      <c r="M302" s="8">
        <v>102</v>
      </c>
      <c r="N302" s="8">
        <v>42</v>
      </c>
      <c r="O302" s="16">
        <v>78</v>
      </c>
      <c r="P302" s="8">
        <v>16</v>
      </c>
      <c r="Q302" s="7" t="str">
        <f>IF(AND(P302&gt;=-2,P302&lt;0),"06b-2",
IF(AND(P302&gt;=0,P302&lt;2),"07a-1",
IF(AND(P302&gt;=2,P302&lt;4),"07a-2",
IF(AND(P302&gt;=4,P302&lt;6),"07a-b",
IF(AND(P302&gt;=6,P302&lt;8),"07b-1",
IF(AND(P302&gt;=8,P302&lt;10),"07b-2",
IF(AND(P302&gt;=10,P302&lt;12),"08a-1",
IF(AND(P302&gt;=12,P302&lt;14),"08a-2",
IF(AND(P302&gt;=14,P302&lt;16),"08a-b",
IF(AND(P302&gt;=16,P302&lt;18),"08b-1",
IF(AND(P302&gt;=18,P302&lt;20),"08b-2",
IF(AND(P302&gt;=20,P302&lt;22),"09a-1",
IF(AND(P302&gt;=22,P302&lt;24),"09a-2",
IF(AND(P302&gt;=24,P302&lt;26),"09a-b",
IF(AND(P302&gt;=26,P302&lt;28),"09b-1",
IF(AND(P302&gt;=28,P302&lt;30),"09b-2",
IF(AND(P302&gt;=30,P302&lt;32),"10a-1",
IF(AND(P302&gt;=32,P302&lt;34),"10a-2",
IF(AND(P302&gt;=34,P302&lt;36),"10a-b",
IF(AND(P302&gt;=36,P302&lt;38),"10b-1",
IF(AND(P302&gt;=38,P302&lt;40),"10b-2",
IF(AND(P302&gt;=40,P302&lt;42),"11a-1",
IF(AND(P302&gt;=42,P302&lt;44),"11a-2",
IF(AND(P302&gt;=44,P302&lt;46),"11a-b",
IF(AND(P302&gt;=46,P302&lt;48),"11b-1",
IF(AND(P302&gt;=48,P302&lt;50),"11b-2",
IF(AND(P302&gt;=50,P302&lt;52),"12a-1",
IF(AND(P302&gt;=52,P302&lt;54),"12a-2",
))))))))))))))))))))))))))))</f>
        <v>08b-1</v>
      </c>
      <c r="R302" s="10">
        <v>20.667000000000002</v>
      </c>
      <c r="S302" s="7" t="str">
        <f>IF(AND(R302&gt;=-2,R302&lt;0),"06b-2",
IF(AND(R302&gt;=0,R302&lt;2),"07a-1",
IF(AND(R302&gt;=2,R302&lt;4),"07a-2",
IF(AND(R302&gt;=4,R302&lt;6),"07a-b",
IF(AND(R302&gt;=6,R302&lt;8),"07b-1",
IF(AND(R302&gt;=8,R302&lt;10),"07b-2",
IF(AND(R302&gt;=10,R302&lt;12),"08a-1",
IF(AND(R302&gt;=12,R302&lt;14),"08a-2",
IF(AND(R302&gt;=14,R302&lt;16),"08a-b",
IF(AND(R302&gt;=16,R302&lt;18),"08b-1",
IF(AND(R302&gt;=18,R302&lt;20),"08b-2",
IF(AND(R302&gt;=20,R302&lt;22),"09a-1",
IF(AND(R302&gt;=22,R302&lt;24),"09a-2",
IF(AND(R302&gt;=24,R302&lt;26),"09a-b",
IF(AND(R302&gt;=26,R302&lt;28),"09b-1",
IF(AND(R302&gt;=28,R302&lt;30),"09b-2",
IF(AND(R302&gt;=30,R302&lt;32),"10a-1",
IF(AND(R302&gt;=32,R302&lt;34),"10a-2",
IF(AND(R302&gt;=34,R302&lt;36),"10a-b",
IF(AND(R302&gt;=36,R302&lt;38),"10b-1",
IF(AND(R302&gt;=38,R302&lt;40),"10b-2",
IF(AND(R302&gt;=40,R302&lt;42),"11a-1",
IF(AND(R302&gt;=42,R302&lt;44),"11a-2",
IF(AND(R302&gt;=44,R302&lt;46),"11a-b",
IF(AND(R302&gt;=46,R302&lt;48),"11b-1",
IF(AND(R302&gt;=48,R302&lt;50),"11b-2",
IF(AND(R302&gt;=50,R302&lt;52),"12a-1",
IF(AND(R302&gt;=52,R302&lt;54),"12a-2",
))))))))))))))))))))))))))))</f>
        <v>09a-1</v>
      </c>
      <c r="T302" s="10">
        <v>20.667000000000002</v>
      </c>
      <c r="U302" s="7" t="str">
        <f>IF(AND(T302&gt;=-2,T302&lt;0),"06b-2",
IF(AND(T302&gt;=0,T302&lt;2),"07a-1",
IF(AND(T302&gt;=2,T302&lt;4),"07a-2",
IF(AND(T302&gt;=4,T302&lt;6),"07a-b",
IF(AND(T302&gt;=6,T302&lt;8),"07b-1",
IF(AND(T302&gt;=8,T302&lt;10),"07b-2",
IF(AND(T302&gt;=10,T302&lt;12),"08a-1",
IF(AND(T302&gt;=12,T302&lt;14),"08a-2",
IF(AND(T302&gt;=14,T302&lt;16),"08a-b",
IF(AND(T302&gt;=16,T302&lt;18),"08b-1",
IF(AND(T302&gt;=18,T302&lt;20),"08b-2",
IF(AND(T302&gt;=20,T302&lt;22),"09a-1",
IF(AND(T302&gt;=22,T302&lt;24),"09a-2",
IF(AND(T302&gt;=24,T302&lt;26),"09a-b",
IF(AND(T302&gt;=26,T302&lt;28),"09b-1",
IF(AND(T302&gt;=28,T302&lt;30),"09b-2",
IF(AND(T302&gt;=30,T302&lt;32),"10a-1",
IF(AND(T302&gt;=32,T302&lt;34),"10a-2",
IF(AND(T302&gt;=34,T302&lt;36),"10a-b",
IF(AND(T302&gt;=36,T302&lt;38),"10b-1",
IF(AND(T302&gt;=38,T302&lt;40),"10b-2",
IF(AND(T302&gt;=40,T302&lt;42),"11a-1",
IF(AND(T302&gt;=42,T302&lt;44),"11a-2",
IF(AND(T302&gt;=44,T302&lt;46),"11a-b",
IF(AND(T302&gt;=46,T302&lt;48),"11b-1",
IF(AND(T302&gt;=48,T302&lt;50),"11b-2",
IF(AND(T302&gt;=50,T302&lt;52),"12a-1",
IF(AND(T302&gt;=52,T302&lt;54),"12a-2",
))))))))))))))))))))))))))))</f>
        <v>09a-1</v>
      </c>
      <c r="V302" s="10">
        <v>20.667000000000002</v>
      </c>
      <c r="W302" s="7" t="str">
        <f>IF(AND(V302&gt;=-2,V302&lt;0),"06b-2",
IF(AND(V302&gt;=0,V302&lt;2),"07a-1",
IF(AND(V302&gt;=2,V302&lt;4),"07a-2",
IF(AND(V302&gt;=4,V302&lt;6),"07a-b",
IF(AND(V302&gt;=6,V302&lt;8),"07b-1",
IF(AND(V302&gt;=8,V302&lt;10),"07b-2",
IF(AND(V302&gt;=10,V302&lt;12),"08a-1",
IF(AND(V302&gt;=12,V302&lt;14),"08a-2",
IF(AND(V302&gt;=14,V302&lt;16),"08a-b",
IF(AND(V302&gt;=16,V302&lt;18),"08b-1",
IF(AND(V302&gt;=18,V302&lt;20),"08b-2",
IF(AND(V302&gt;=20,V302&lt;22),"09a-1",
IF(AND(V302&gt;=22,V302&lt;24),"09a-2",
IF(AND(V302&gt;=24,V302&lt;26),"09a-b",
IF(AND(V302&gt;=26,V302&lt;28),"09b-1",
IF(AND(V302&gt;=28,V302&lt;30),"09b-2",
IF(AND(V302&gt;=30,V302&lt;32),"10a-1",
IF(AND(V302&gt;=32,V302&lt;34),"10a-2",
IF(AND(V302&gt;=34,V302&lt;36),"10a-b",
IF(AND(V302&gt;=36,V302&lt;38),"10b-1",
IF(AND(V302&gt;=38,V302&lt;40),"10b-2",
IF(AND(V302&gt;=40,V302&lt;42),"11a-1",
IF(AND(V302&gt;=42,V302&lt;44),"11a-2",
IF(AND(V302&gt;=44,V302&lt;46),"11a-b",
IF(AND(V302&gt;=46,V302&lt;48),"11b-1",
IF(AND(V302&gt;=48,V302&lt;50),"11b-2",
IF(AND(V302&gt;=50,V302&lt;52),"12a-1",
IF(AND(V302&gt;=52,V302&lt;54),"12a-2",
))))))))))))))))))))))))))))</f>
        <v>09a-1</v>
      </c>
      <c r="X302" s="10">
        <v>20.667000000000002</v>
      </c>
      <c r="Y302" s="7" t="str">
        <f>IF(AND(X302&gt;=-2,X302&lt;0),"06b-2",
IF(AND(X302&gt;=0,X302&lt;2),"07a-1",
IF(AND(X302&gt;=2,X302&lt;4),"07a-2",
IF(AND(X302&gt;=4,X302&lt;6),"07a-b",
IF(AND(X302&gt;=6,X302&lt;8),"07b-1",
IF(AND(X302&gt;=8,X302&lt;10),"07b-2",
IF(AND(X302&gt;=10,X302&lt;12),"08a-1",
IF(AND(X302&gt;=12,X302&lt;14),"08a-2",
IF(AND(X302&gt;=14,X302&lt;16),"08a-b",
IF(AND(X302&gt;=16,X302&lt;18),"08b-1",
IF(AND(X302&gt;=18,X302&lt;20),"08b-2",
IF(AND(X302&gt;=20,X302&lt;22),"09a-1",
IF(AND(X302&gt;=22,X302&lt;24),"09a-2",
IF(AND(X302&gt;=24,X302&lt;26),"09a-b",
IF(AND(X302&gt;=26,X302&lt;28),"09b-1",
IF(AND(X302&gt;=28,X302&lt;30),"09b-2",
IF(AND(X302&gt;=30,X302&lt;32),"10a-1",
IF(AND(X302&gt;=32,X302&lt;34),"10a-2",
IF(AND(X302&gt;=34,X302&lt;36),"10a-b",
IF(AND(X302&gt;=36,X302&lt;38),"10b-1",
IF(AND(X302&gt;=38,X302&lt;40),"10b-2",
IF(AND(X302&gt;=40,X302&lt;42),"11a-1",
IF(AND(X302&gt;=42,X302&lt;44),"11a-2",
IF(AND(X302&gt;=44,X302&lt;46),"11a-b",
IF(AND(X302&gt;=46,X302&lt;48),"11b-1",
IF(AND(X302&gt;=48,X302&lt;50),"11b-2",
IF(AND(X302&gt;=50,X302&lt;52),"12a-1",
IF(AND(X302&gt;=52,X302&lt;54),"12a-2",
))))))))))))))))))))))))))))</f>
        <v>09a-1</v>
      </c>
      <c r="Z302" s="8">
        <v>6</v>
      </c>
      <c r="AA302" s="8">
        <v>147</v>
      </c>
      <c r="AB302" s="8">
        <v>466</v>
      </c>
      <c r="AC302" s="8">
        <v>950</v>
      </c>
      <c r="AD302" s="8">
        <v>0</v>
      </c>
      <c r="AE302" s="8">
        <v>0</v>
      </c>
      <c r="AF302" s="8">
        <v>6</v>
      </c>
      <c r="AG302" s="7" t="s">
        <v>819</v>
      </c>
      <c r="AH302" s="7"/>
      <c r="AI302" s="7"/>
      <c r="AJ302" s="7"/>
    </row>
    <row r="303" spans="1:36" x14ac:dyDescent="0.25">
      <c r="A303" s="7" t="s">
        <v>820</v>
      </c>
      <c r="B303" s="8" t="s">
        <v>235</v>
      </c>
      <c r="C303" s="8">
        <v>19700601</v>
      </c>
      <c r="D303" s="8">
        <v>19830630</v>
      </c>
      <c r="E303" s="8">
        <v>4778</v>
      </c>
      <c r="F303" s="8">
        <v>14</v>
      </c>
      <c r="G303" s="8">
        <v>14</v>
      </c>
      <c r="H303" s="8" t="s">
        <v>128</v>
      </c>
      <c r="I303" s="9">
        <v>30.2</v>
      </c>
      <c r="J303" s="9">
        <v>-84.666669999999996</v>
      </c>
      <c r="K303" s="18">
        <v>18.3</v>
      </c>
      <c r="L303" s="8"/>
      <c r="M303" s="8">
        <v>105</v>
      </c>
      <c r="N303" s="8">
        <v>32</v>
      </c>
      <c r="O303" s="16">
        <v>78</v>
      </c>
      <c r="P303" s="8">
        <v>5</v>
      </c>
      <c r="Q303" s="7" t="str">
        <f>IF(AND(P303&gt;=-2,P303&lt;0),"06b-2",
IF(AND(P303&gt;=0,P303&lt;2),"07a-1",
IF(AND(P303&gt;=2,P303&lt;4),"07a-2",
IF(AND(P303&gt;=4,P303&lt;6),"07a-b",
IF(AND(P303&gt;=6,P303&lt;8),"07b-1",
IF(AND(P303&gt;=8,P303&lt;10),"07b-2",
IF(AND(P303&gt;=10,P303&lt;12),"08a-1",
IF(AND(P303&gt;=12,P303&lt;14),"08a-2",
IF(AND(P303&gt;=14,P303&lt;16),"08a-b",
IF(AND(P303&gt;=16,P303&lt;18),"08b-1",
IF(AND(P303&gt;=18,P303&lt;20),"08b-2",
IF(AND(P303&gt;=20,P303&lt;22),"09a-1",
IF(AND(P303&gt;=22,P303&lt;24),"09a-2",
IF(AND(P303&gt;=24,P303&lt;26),"09a-b",
IF(AND(P303&gt;=26,P303&lt;28),"09b-1",
IF(AND(P303&gt;=28,P303&lt;30),"09b-2",
IF(AND(P303&gt;=30,P303&lt;32),"10a-1",
IF(AND(P303&gt;=32,P303&lt;34),"10a-2",
IF(AND(P303&gt;=34,P303&lt;36),"10a-b",
IF(AND(P303&gt;=36,P303&lt;38),"10b-1",
IF(AND(P303&gt;=38,P303&lt;40),"10b-2",
IF(AND(P303&gt;=40,P303&lt;42),"11a-1",
IF(AND(P303&gt;=42,P303&lt;44),"11a-2",
IF(AND(P303&gt;=44,P303&lt;46),"11a-b",
IF(AND(P303&gt;=46,P303&lt;48),"11b-1",
IF(AND(P303&gt;=48,P303&lt;50),"11b-2",
IF(AND(P303&gt;=50,P303&lt;52),"12a-1",
IF(AND(P303&gt;=52,P303&lt;54),"12a-2",
))))))))))))))))))))))))))))</f>
        <v>07a-b</v>
      </c>
      <c r="R303" s="10">
        <v>14.714</v>
      </c>
      <c r="S303" s="7" t="str">
        <f>IF(AND(R303&gt;=-2,R303&lt;0),"06b-2",
IF(AND(R303&gt;=0,R303&lt;2),"07a-1",
IF(AND(R303&gt;=2,R303&lt;4),"07a-2",
IF(AND(R303&gt;=4,R303&lt;6),"07a-b",
IF(AND(R303&gt;=6,R303&lt;8),"07b-1",
IF(AND(R303&gt;=8,R303&lt;10),"07b-2",
IF(AND(R303&gt;=10,R303&lt;12),"08a-1",
IF(AND(R303&gt;=12,R303&lt;14),"08a-2",
IF(AND(R303&gt;=14,R303&lt;16),"08a-b",
IF(AND(R303&gt;=16,R303&lt;18),"08b-1",
IF(AND(R303&gt;=18,R303&lt;20),"08b-2",
IF(AND(R303&gt;=20,R303&lt;22),"09a-1",
IF(AND(R303&gt;=22,R303&lt;24),"09a-2",
IF(AND(R303&gt;=24,R303&lt;26),"09a-b",
IF(AND(R303&gt;=26,R303&lt;28),"09b-1",
IF(AND(R303&gt;=28,R303&lt;30),"09b-2",
IF(AND(R303&gt;=30,R303&lt;32),"10a-1",
IF(AND(R303&gt;=32,R303&lt;34),"10a-2",
IF(AND(R303&gt;=34,R303&lt;36),"10a-b",
IF(AND(R303&gt;=36,R303&lt;38),"10b-1",
IF(AND(R303&gt;=38,R303&lt;40),"10b-2",
IF(AND(R303&gt;=40,R303&lt;42),"11a-1",
IF(AND(R303&gt;=42,R303&lt;44),"11a-2",
IF(AND(R303&gt;=44,R303&lt;46),"11a-b",
IF(AND(R303&gt;=46,R303&lt;48),"11b-1",
IF(AND(R303&gt;=48,R303&lt;50),"11b-2",
IF(AND(R303&gt;=50,R303&lt;52),"12a-1",
IF(AND(R303&gt;=52,R303&lt;54),"12a-2",
))))))))))))))))))))))))))))</f>
        <v>08a-b</v>
      </c>
      <c r="T303" s="10">
        <v>14.714</v>
      </c>
      <c r="U303" s="7" t="str">
        <f>IF(AND(T303&gt;=-2,T303&lt;0),"06b-2",
IF(AND(T303&gt;=0,T303&lt;2),"07a-1",
IF(AND(T303&gt;=2,T303&lt;4),"07a-2",
IF(AND(T303&gt;=4,T303&lt;6),"07a-b",
IF(AND(T303&gt;=6,T303&lt;8),"07b-1",
IF(AND(T303&gt;=8,T303&lt;10),"07b-2",
IF(AND(T303&gt;=10,T303&lt;12),"08a-1",
IF(AND(T303&gt;=12,T303&lt;14),"08a-2",
IF(AND(T303&gt;=14,T303&lt;16),"08a-b",
IF(AND(T303&gt;=16,T303&lt;18),"08b-1",
IF(AND(T303&gt;=18,T303&lt;20),"08b-2",
IF(AND(T303&gt;=20,T303&lt;22),"09a-1",
IF(AND(T303&gt;=22,T303&lt;24),"09a-2",
IF(AND(T303&gt;=24,T303&lt;26),"09a-b",
IF(AND(T303&gt;=26,T303&lt;28),"09b-1",
IF(AND(T303&gt;=28,T303&lt;30),"09b-2",
IF(AND(T303&gt;=30,T303&lt;32),"10a-1",
IF(AND(T303&gt;=32,T303&lt;34),"10a-2",
IF(AND(T303&gt;=34,T303&lt;36),"10a-b",
IF(AND(T303&gt;=36,T303&lt;38),"10b-1",
IF(AND(T303&gt;=38,T303&lt;40),"10b-2",
IF(AND(T303&gt;=40,T303&lt;42),"11a-1",
IF(AND(T303&gt;=42,T303&lt;44),"11a-2",
IF(AND(T303&gt;=44,T303&lt;46),"11a-b",
IF(AND(T303&gt;=46,T303&lt;48),"11b-1",
IF(AND(T303&gt;=48,T303&lt;50),"11b-2",
IF(AND(T303&gt;=50,T303&lt;52),"12a-1",
IF(AND(T303&gt;=52,T303&lt;54),"12a-2",
))))))))))))))))))))))))))))</f>
        <v>08a-b</v>
      </c>
      <c r="V303" s="10">
        <v>14.714</v>
      </c>
      <c r="W303" s="7" t="str">
        <f>IF(AND(V303&gt;=-2,V303&lt;0),"06b-2",
IF(AND(V303&gt;=0,V303&lt;2),"07a-1",
IF(AND(V303&gt;=2,V303&lt;4),"07a-2",
IF(AND(V303&gt;=4,V303&lt;6),"07a-b",
IF(AND(V303&gt;=6,V303&lt;8),"07b-1",
IF(AND(V303&gt;=8,V303&lt;10),"07b-2",
IF(AND(V303&gt;=10,V303&lt;12),"08a-1",
IF(AND(V303&gt;=12,V303&lt;14),"08a-2",
IF(AND(V303&gt;=14,V303&lt;16),"08a-b",
IF(AND(V303&gt;=16,V303&lt;18),"08b-1",
IF(AND(V303&gt;=18,V303&lt;20),"08b-2",
IF(AND(V303&gt;=20,V303&lt;22),"09a-1",
IF(AND(V303&gt;=22,V303&lt;24),"09a-2",
IF(AND(V303&gt;=24,V303&lt;26),"09a-b",
IF(AND(V303&gt;=26,V303&lt;28),"09b-1",
IF(AND(V303&gt;=28,V303&lt;30),"09b-2",
IF(AND(V303&gt;=30,V303&lt;32),"10a-1",
IF(AND(V303&gt;=32,V303&lt;34),"10a-2",
IF(AND(V303&gt;=34,V303&lt;36),"10a-b",
IF(AND(V303&gt;=36,V303&lt;38),"10b-1",
IF(AND(V303&gt;=38,V303&lt;40),"10b-2",
IF(AND(V303&gt;=40,V303&lt;42),"11a-1",
IF(AND(V303&gt;=42,V303&lt;44),"11a-2",
IF(AND(V303&gt;=44,V303&lt;46),"11a-b",
IF(AND(V303&gt;=46,V303&lt;48),"11b-1",
IF(AND(V303&gt;=48,V303&lt;50),"11b-2",
IF(AND(V303&gt;=50,V303&lt;52),"12a-1",
IF(AND(V303&gt;=52,V303&lt;54),"12a-2",
))))))))))))))))))))))))))))</f>
        <v>08a-b</v>
      </c>
      <c r="X303" s="10">
        <v>14.714</v>
      </c>
      <c r="Y303" s="7" t="str">
        <f>IF(AND(X303&gt;=-2,X303&lt;0),"06b-2",
IF(AND(X303&gt;=0,X303&lt;2),"07a-1",
IF(AND(X303&gt;=2,X303&lt;4),"07a-2",
IF(AND(X303&gt;=4,X303&lt;6),"07a-b",
IF(AND(X303&gt;=6,X303&lt;8),"07b-1",
IF(AND(X303&gt;=8,X303&lt;10),"07b-2",
IF(AND(X303&gt;=10,X303&lt;12),"08a-1",
IF(AND(X303&gt;=12,X303&lt;14),"08a-2",
IF(AND(X303&gt;=14,X303&lt;16),"08a-b",
IF(AND(X303&gt;=16,X303&lt;18),"08b-1",
IF(AND(X303&gt;=18,X303&lt;20),"08b-2",
IF(AND(X303&gt;=20,X303&lt;22),"09a-1",
IF(AND(X303&gt;=22,X303&lt;24),"09a-2",
IF(AND(X303&gt;=24,X303&lt;26),"09a-b",
IF(AND(X303&gt;=26,X303&lt;28),"09b-1",
IF(AND(X303&gt;=28,X303&lt;30),"09b-2",
IF(AND(X303&gt;=30,X303&lt;32),"10a-1",
IF(AND(X303&gt;=32,X303&lt;34),"10a-2",
IF(AND(X303&gt;=34,X303&lt;36),"10a-b",
IF(AND(X303&gt;=36,X303&lt;38),"10b-1",
IF(AND(X303&gt;=38,X303&lt;40),"10b-2",
IF(AND(X303&gt;=40,X303&lt;42),"11a-1",
IF(AND(X303&gt;=42,X303&lt;44),"11a-2",
IF(AND(X303&gt;=44,X303&lt;46),"11a-b",
IF(AND(X303&gt;=46,X303&lt;48),"11b-1",
IF(AND(X303&gt;=48,X303&lt;50),"11b-2",
IF(AND(X303&gt;=50,X303&lt;52),"12a-1",
IF(AND(X303&gt;=52,X303&lt;54),"12a-2",
))))))))))))))))))))))))))))</f>
        <v>08a-b</v>
      </c>
      <c r="Z303" s="8">
        <v>74</v>
      </c>
      <c r="AA303" s="8">
        <v>437</v>
      </c>
      <c r="AB303" s="8">
        <v>1042</v>
      </c>
      <c r="AC303" s="8">
        <v>1851</v>
      </c>
      <c r="AD303" s="8">
        <v>0</v>
      </c>
      <c r="AE303" s="8">
        <v>5</v>
      </c>
      <c r="AF303" s="8">
        <v>62</v>
      </c>
      <c r="AG303" s="7" t="s">
        <v>797</v>
      </c>
      <c r="AH303" s="7"/>
      <c r="AI303" s="7"/>
      <c r="AJ303" s="7"/>
    </row>
    <row r="304" spans="1:36" x14ac:dyDescent="0.25">
      <c r="A304" s="7" t="s">
        <v>821</v>
      </c>
      <c r="B304" s="8" t="s">
        <v>235</v>
      </c>
      <c r="C304" s="8">
        <v>20021101</v>
      </c>
      <c r="D304" s="8">
        <v>20231231</v>
      </c>
      <c r="E304" s="8">
        <v>7630</v>
      </c>
      <c r="F304" s="8">
        <v>22</v>
      </c>
      <c r="G304" s="8">
        <v>22</v>
      </c>
      <c r="H304" s="8" t="s">
        <v>157</v>
      </c>
      <c r="I304" s="9">
        <v>26.47</v>
      </c>
      <c r="J304" s="9">
        <v>-80.640199999999993</v>
      </c>
      <c r="K304" s="18">
        <v>6.1</v>
      </c>
      <c r="L304" s="8"/>
      <c r="M304" s="8">
        <v>98</v>
      </c>
      <c r="N304" s="8">
        <v>42</v>
      </c>
      <c r="O304" s="16">
        <v>80</v>
      </c>
      <c r="P304" s="8">
        <v>26</v>
      </c>
      <c r="Q304" s="7" t="str">
        <f>IF(AND(P304&gt;=-2,P304&lt;0),"06b-2",
IF(AND(P304&gt;=0,P304&lt;2),"07a-1",
IF(AND(P304&gt;=2,P304&lt;4),"07a-2",
IF(AND(P304&gt;=4,P304&lt;6),"07a-b",
IF(AND(P304&gt;=6,P304&lt;8),"07b-1",
IF(AND(P304&gt;=8,P304&lt;10),"07b-2",
IF(AND(P304&gt;=10,P304&lt;12),"08a-1",
IF(AND(P304&gt;=12,P304&lt;14),"08a-2",
IF(AND(P304&gt;=14,P304&lt;16),"08a-b",
IF(AND(P304&gt;=16,P304&lt;18),"08b-1",
IF(AND(P304&gt;=18,P304&lt;20),"08b-2",
IF(AND(P304&gt;=20,P304&lt;22),"09a-1",
IF(AND(P304&gt;=22,P304&lt;24),"09a-2",
IF(AND(P304&gt;=24,P304&lt;26),"09a-b",
IF(AND(P304&gt;=26,P304&lt;28),"09b-1",
IF(AND(P304&gt;=28,P304&lt;30),"09b-2",
IF(AND(P304&gt;=30,P304&lt;32),"10a-1",
IF(AND(P304&gt;=32,P304&lt;34),"10a-2",
IF(AND(P304&gt;=34,P304&lt;36),"10a-b",
IF(AND(P304&gt;=36,P304&lt;38),"10b-1",
IF(AND(P304&gt;=38,P304&lt;40),"10b-2",
IF(AND(P304&gt;=40,P304&lt;42),"11a-1",
IF(AND(P304&gt;=42,P304&lt;44),"11a-2",
IF(AND(P304&gt;=44,P304&lt;46),"11a-b",
IF(AND(P304&gt;=46,P304&lt;48),"11b-1",
IF(AND(P304&gt;=48,P304&lt;50),"11b-2",
IF(AND(P304&gt;=50,P304&lt;52),"12a-1",
IF(AND(P304&gt;=52,P304&lt;54),"12a-2",
))))))))))))))))))))))))))))</f>
        <v>09b-1</v>
      </c>
      <c r="R304" s="10">
        <v>33.591000000000001</v>
      </c>
      <c r="S304" s="7" t="str">
        <f>IF(AND(R304&gt;=-2,R304&lt;0),"06b-2",
IF(AND(R304&gt;=0,R304&lt;2),"07a-1",
IF(AND(R304&gt;=2,R304&lt;4),"07a-2",
IF(AND(R304&gt;=4,R304&lt;6),"07a-b",
IF(AND(R304&gt;=6,R304&lt;8),"07b-1",
IF(AND(R304&gt;=8,R304&lt;10),"07b-2",
IF(AND(R304&gt;=10,R304&lt;12),"08a-1",
IF(AND(R304&gt;=12,R304&lt;14),"08a-2",
IF(AND(R304&gt;=14,R304&lt;16),"08a-b",
IF(AND(R304&gt;=16,R304&lt;18),"08b-1",
IF(AND(R304&gt;=18,R304&lt;20),"08b-2",
IF(AND(R304&gt;=20,R304&lt;22),"09a-1",
IF(AND(R304&gt;=22,R304&lt;24),"09a-2",
IF(AND(R304&gt;=24,R304&lt;26),"09a-b",
IF(AND(R304&gt;=26,R304&lt;28),"09b-1",
IF(AND(R304&gt;=28,R304&lt;30),"09b-2",
IF(AND(R304&gt;=30,R304&lt;32),"10a-1",
IF(AND(R304&gt;=32,R304&lt;34),"10a-2",
IF(AND(R304&gt;=34,R304&lt;36),"10a-b",
IF(AND(R304&gt;=36,R304&lt;38),"10b-1",
IF(AND(R304&gt;=38,R304&lt;40),"10b-2",
IF(AND(R304&gt;=40,R304&lt;42),"11a-1",
IF(AND(R304&gt;=42,R304&lt;44),"11a-2",
IF(AND(R304&gt;=44,R304&lt;46),"11a-b",
IF(AND(R304&gt;=46,R304&lt;48),"11b-1",
IF(AND(R304&gt;=48,R304&lt;50),"11b-2",
IF(AND(R304&gt;=50,R304&lt;52),"12a-1",
IF(AND(R304&gt;=52,R304&lt;54),"12a-2",
))))))))))))))))))))))))))))</f>
        <v>10a-2</v>
      </c>
      <c r="T304" s="10">
        <v>33.591000000000001</v>
      </c>
      <c r="U304" s="7" t="str">
        <f>IF(AND(T304&gt;=-2,T304&lt;0),"06b-2",
IF(AND(T304&gt;=0,T304&lt;2),"07a-1",
IF(AND(T304&gt;=2,T304&lt;4),"07a-2",
IF(AND(T304&gt;=4,T304&lt;6),"07a-b",
IF(AND(T304&gt;=6,T304&lt;8),"07b-1",
IF(AND(T304&gt;=8,T304&lt;10),"07b-2",
IF(AND(T304&gt;=10,T304&lt;12),"08a-1",
IF(AND(T304&gt;=12,T304&lt;14),"08a-2",
IF(AND(T304&gt;=14,T304&lt;16),"08a-b",
IF(AND(T304&gt;=16,T304&lt;18),"08b-1",
IF(AND(T304&gt;=18,T304&lt;20),"08b-2",
IF(AND(T304&gt;=20,T304&lt;22),"09a-1",
IF(AND(T304&gt;=22,T304&lt;24),"09a-2",
IF(AND(T304&gt;=24,T304&lt;26),"09a-b",
IF(AND(T304&gt;=26,T304&lt;28),"09b-1",
IF(AND(T304&gt;=28,T304&lt;30),"09b-2",
IF(AND(T304&gt;=30,T304&lt;32),"10a-1",
IF(AND(T304&gt;=32,T304&lt;34),"10a-2",
IF(AND(T304&gt;=34,T304&lt;36),"10a-b",
IF(AND(T304&gt;=36,T304&lt;38),"10b-1",
IF(AND(T304&gt;=38,T304&lt;40),"10b-2",
IF(AND(T304&gt;=40,T304&lt;42),"11a-1",
IF(AND(T304&gt;=42,T304&lt;44),"11a-2",
IF(AND(T304&gt;=44,T304&lt;46),"11a-b",
IF(AND(T304&gt;=46,T304&lt;48),"11b-1",
IF(AND(T304&gt;=48,T304&lt;50),"11b-2",
IF(AND(T304&gt;=50,T304&lt;52),"12a-1",
IF(AND(T304&gt;=52,T304&lt;54),"12a-2",
))))))))))))))))))))))))))))</f>
        <v>10a-2</v>
      </c>
      <c r="V304" s="10">
        <v>33.591000000000001</v>
      </c>
      <c r="W304" s="7" t="str">
        <f>IF(AND(V304&gt;=-2,V304&lt;0),"06b-2",
IF(AND(V304&gt;=0,V304&lt;2),"07a-1",
IF(AND(V304&gt;=2,V304&lt;4),"07a-2",
IF(AND(V304&gt;=4,V304&lt;6),"07a-b",
IF(AND(V304&gt;=6,V304&lt;8),"07b-1",
IF(AND(V304&gt;=8,V304&lt;10),"07b-2",
IF(AND(V304&gt;=10,V304&lt;12),"08a-1",
IF(AND(V304&gt;=12,V304&lt;14),"08a-2",
IF(AND(V304&gt;=14,V304&lt;16),"08a-b",
IF(AND(V304&gt;=16,V304&lt;18),"08b-1",
IF(AND(V304&gt;=18,V304&lt;20),"08b-2",
IF(AND(V304&gt;=20,V304&lt;22),"09a-1",
IF(AND(V304&gt;=22,V304&lt;24),"09a-2",
IF(AND(V304&gt;=24,V304&lt;26),"09a-b",
IF(AND(V304&gt;=26,V304&lt;28),"09b-1",
IF(AND(V304&gt;=28,V304&lt;30),"09b-2",
IF(AND(V304&gt;=30,V304&lt;32),"10a-1",
IF(AND(V304&gt;=32,V304&lt;34),"10a-2",
IF(AND(V304&gt;=34,V304&lt;36),"10a-b",
IF(AND(V304&gt;=36,V304&lt;38),"10b-1",
IF(AND(V304&gt;=38,V304&lt;40),"10b-2",
IF(AND(V304&gt;=40,V304&lt;42),"11a-1",
IF(AND(V304&gt;=42,V304&lt;44),"11a-2",
IF(AND(V304&gt;=44,V304&lt;46),"11a-b",
IF(AND(V304&gt;=46,V304&lt;48),"11b-1",
IF(AND(V304&gt;=48,V304&lt;50),"11b-2",
IF(AND(V304&gt;=50,V304&lt;52),"12a-1",
IF(AND(V304&gt;=52,V304&lt;54),"12a-2",
))))))))))))))))))))))))))))</f>
        <v>10a-2</v>
      </c>
      <c r="X304" s="10">
        <v>33.591000000000001</v>
      </c>
      <c r="Y304" s="7" t="str">
        <f>IF(AND(X304&gt;=-2,X304&lt;0),"06b-2",
IF(AND(X304&gt;=0,X304&lt;2),"07a-1",
IF(AND(X304&gt;=2,X304&lt;4),"07a-2",
IF(AND(X304&gt;=4,X304&lt;6),"07a-b",
IF(AND(X304&gt;=6,X304&lt;8),"07b-1",
IF(AND(X304&gt;=8,X304&lt;10),"07b-2",
IF(AND(X304&gt;=10,X304&lt;12),"08a-1",
IF(AND(X304&gt;=12,X304&lt;14),"08a-2",
IF(AND(X304&gt;=14,X304&lt;16),"08a-b",
IF(AND(X304&gt;=16,X304&lt;18),"08b-1",
IF(AND(X304&gt;=18,X304&lt;20),"08b-2",
IF(AND(X304&gt;=20,X304&lt;22),"09a-1",
IF(AND(X304&gt;=22,X304&lt;24),"09a-2",
IF(AND(X304&gt;=24,X304&lt;26),"09a-b",
IF(AND(X304&gt;=26,X304&lt;28),"09b-1",
IF(AND(X304&gt;=28,X304&lt;30),"09b-2",
IF(AND(X304&gt;=30,X304&lt;32),"10a-1",
IF(AND(X304&gt;=32,X304&lt;34),"10a-2",
IF(AND(X304&gt;=34,X304&lt;36),"10a-b",
IF(AND(X304&gt;=36,X304&lt;38),"10b-1",
IF(AND(X304&gt;=38,X304&lt;40),"10b-2",
IF(AND(X304&gt;=40,X304&lt;42),"11a-1",
IF(AND(X304&gt;=42,X304&lt;44),"11a-2",
IF(AND(X304&gt;=44,X304&lt;46),"11a-b",
IF(AND(X304&gt;=46,X304&lt;48),"11b-1",
IF(AND(X304&gt;=48,X304&lt;50),"11b-2",
IF(AND(X304&gt;=50,X304&lt;52),"12a-1",
IF(AND(X304&gt;=52,X304&lt;54),"12a-2",
))))))))))))))))))))))))))))</f>
        <v>10a-2</v>
      </c>
      <c r="Z304" s="8">
        <v>0</v>
      </c>
      <c r="AA304" s="8">
        <v>8</v>
      </c>
      <c r="AB304" s="8">
        <v>151</v>
      </c>
      <c r="AC304" s="8">
        <v>781</v>
      </c>
      <c r="AD304" s="8">
        <v>0</v>
      </c>
      <c r="AE304" s="8">
        <v>0</v>
      </c>
      <c r="AF304" s="8">
        <v>5</v>
      </c>
      <c r="AG304" s="7" t="s">
        <v>822</v>
      </c>
      <c r="AH304" s="7"/>
      <c r="AI304" s="7"/>
      <c r="AJ304" s="7"/>
    </row>
    <row r="305" spans="1:36" x14ac:dyDescent="0.25">
      <c r="A305" s="7" t="s">
        <v>823</v>
      </c>
      <c r="B305" s="8" t="s">
        <v>235</v>
      </c>
      <c r="C305" s="8">
        <v>19740201</v>
      </c>
      <c r="D305" s="8">
        <v>19741231</v>
      </c>
      <c r="E305" s="8">
        <v>334</v>
      </c>
      <c r="F305" s="8">
        <v>1</v>
      </c>
      <c r="G305" s="8">
        <v>1</v>
      </c>
      <c r="H305" s="8" t="s">
        <v>62</v>
      </c>
      <c r="I305" s="9">
        <v>25.7</v>
      </c>
      <c r="J305" s="9">
        <v>-80.349999999999994</v>
      </c>
      <c r="K305" s="18">
        <v>24.1</v>
      </c>
      <c r="L305" s="8"/>
      <c r="M305" s="8">
        <v>95</v>
      </c>
      <c r="N305" s="8">
        <v>65</v>
      </c>
      <c r="O305" s="16">
        <v>78</v>
      </c>
      <c r="P305" s="8">
        <v>36</v>
      </c>
      <c r="Q305" s="7" t="str">
        <f>IF(AND(P305&gt;=-2,P305&lt;0),"06b-2",
IF(AND(P305&gt;=0,P305&lt;2),"07a-1",
IF(AND(P305&gt;=2,P305&lt;4),"07a-2",
IF(AND(P305&gt;=4,P305&lt;6),"07a-b",
IF(AND(P305&gt;=6,P305&lt;8),"07b-1",
IF(AND(P305&gt;=8,P305&lt;10),"07b-2",
IF(AND(P305&gt;=10,P305&lt;12),"08a-1",
IF(AND(P305&gt;=12,P305&lt;14),"08a-2",
IF(AND(P305&gt;=14,P305&lt;16),"08a-b",
IF(AND(P305&gt;=16,P305&lt;18),"08b-1",
IF(AND(P305&gt;=18,P305&lt;20),"08b-2",
IF(AND(P305&gt;=20,P305&lt;22),"09a-1",
IF(AND(P305&gt;=22,P305&lt;24),"09a-2",
IF(AND(P305&gt;=24,P305&lt;26),"09a-b",
IF(AND(P305&gt;=26,P305&lt;28),"09b-1",
IF(AND(P305&gt;=28,P305&lt;30),"09b-2",
IF(AND(P305&gt;=30,P305&lt;32),"10a-1",
IF(AND(P305&gt;=32,P305&lt;34),"10a-2",
IF(AND(P305&gt;=34,P305&lt;36),"10a-b",
IF(AND(P305&gt;=36,P305&lt;38),"10b-1",
IF(AND(P305&gt;=38,P305&lt;40),"10b-2",
IF(AND(P305&gt;=40,P305&lt;42),"11a-1",
IF(AND(P305&gt;=42,P305&lt;44),"11a-2",
IF(AND(P305&gt;=44,P305&lt;46),"11a-b",
IF(AND(P305&gt;=46,P305&lt;48),"11b-1",
IF(AND(P305&gt;=48,P305&lt;50),"11b-2",
IF(AND(P305&gt;=50,P305&lt;52),"12a-1",
IF(AND(P305&gt;=52,P305&lt;54),"12a-2",
))))))))))))))))))))))))))))</f>
        <v>10b-1</v>
      </c>
      <c r="R305" s="10">
        <v>36</v>
      </c>
      <c r="S305" s="7" t="str">
        <f>IF(AND(R305&gt;=-2,R305&lt;0),"06b-2",
IF(AND(R305&gt;=0,R305&lt;2),"07a-1",
IF(AND(R305&gt;=2,R305&lt;4),"07a-2",
IF(AND(R305&gt;=4,R305&lt;6),"07a-b",
IF(AND(R305&gt;=6,R305&lt;8),"07b-1",
IF(AND(R305&gt;=8,R305&lt;10),"07b-2",
IF(AND(R305&gt;=10,R305&lt;12),"08a-1",
IF(AND(R305&gt;=12,R305&lt;14),"08a-2",
IF(AND(R305&gt;=14,R305&lt;16),"08a-b",
IF(AND(R305&gt;=16,R305&lt;18),"08b-1",
IF(AND(R305&gt;=18,R305&lt;20),"08b-2",
IF(AND(R305&gt;=20,R305&lt;22),"09a-1",
IF(AND(R305&gt;=22,R305&lt;24),"09a-2",
IF(AND(R305&gt;=24,R305&lt;26),"09a-b",
IF(AND(R305&gt;=26,R305&lt;28),"09b-1",
IF(AND(R305&gt;=28,R305&lt;30),"09b-2",
IF(AND(R305&gt;=30,R305&lt;32),"10a-1",
IF(AND(R305&gt;=32,R305&lt;34),"10a-2",
IF(AND(R305&gt;=34,R305&lt;36),"10a-b",
IF(AND(R305&gt;=36,R305&lt;38),"10b-1",
IF(AND(R305&gt;=38,R305&lt;40),"10b-2",
IF(AND(R305&gt;=40,R305&lt;42),"11a-1",
IF(AND(R305&gt;=42,R305&lt;44),"11a-2",
IF(AND(R305&gt;=44,R305&lt;46),"11a-b",
IF(AND(R305&gt;=46,R305&lt;48),"11b-1",
IF(AND(R305&gt;=48,R305&lt;50),"11b-2",
IF(AND(R305&gt;=50,R305&lt;52),"12a-1",
IF(AND(R305&gt;=52,R305&lt;54),"12a-2",
))))))))))))))))))))))))))))</f>
        <v>10b-1</v>
      </c>
      <c r="T305" s="10">
        <v>36</v>
      </c>
      <c r="U305" s="7" t="str">
        <f>IF(AND(T305&gt;=-2,T305&lt;0),"06b-2",
IF(AND(T305&gt;=0,T305&lt;2),"07a-1",
IF(AND(T305&gt;=2,T305&lt;4),"07a-2",
IF(AND(T305&gt;=4,T305&lt;6),"07a-b",
IF(AND(T305&gt;=6,T305&lt;8),"07b-1",
IF(AND(T305&gt;=8,T305&lt;10),"07b-2",
IF(AND(T305&gt;=10,T305&lt;12),"08a-1",
IF(AND(T305&gt;=12,T305&lt;14),"08a-2",
IF(AND(T305&gt;=14,T305&lt;16),"08a-b",
IF(AND(T305&gt;=16,T305&lt;18),"08b-1",
IF(AND(T305&gt;=18,T305&lt;20),"08b-2",
IF(AND(T305&gt;=20,T305&lt;22),"09a-1",
IF(AND(T305&gt;=22,T305&lt;24),"09a-2",
IF(AND(T305&gt;=24,T305&lt;26),"09a-b",
IF(AND(T305&gt;=26,T305&lt;28),"09b-1",
IF(AND(T305&gt;=28,T305&lt;30),"09b-2",
IF(AND(T305&gt;=30,T305&lt;32),"10a-1",
IF(AND(T305&gt;=32,T305&lt;34),"10a-2",
IF(AND(T305&gt;=34,T305&lt;36),"10a-b",
IF(AND(T305&gt;=36,T305&lt;38),"10b-1",
IF(AND(T305&gt;=38,T305&lt;40),"10b-2",
IF(AND(T305&gt;=40,T305&lt;42),"11a-1",
IF(AND(T305&gt;=42,T305&lt;44),"11a-2",
IF(AND(T305&gt;=44,T305&lt;46),"11a-b",
IF(AND(T305&gt;=46,T305&lt;48),"11b-1",
IF(AND(T305&gt;=48,T305&lt;50),"11b-2",
IF(AND(T305&gt;=50,T305&lt;52),"12a-1",
IF(AND(T305&gt;=52,T305&lt;54),"12a-2",
))))))))))))))))))))))))))))</f>
        <v>10b-1</v>
      </c>
      <c r="V305" s="10">
        <v>36</v>
      </c>
      <c r="W305" s="7" t="str">
        <f>IF(AND(V305&gt;=-2,V305&lt;0),"06b-2",
IF(AND(V305&gt;=0,V305&lt;2),"07a-1",
IF(AND(V305&gt;=2,V305&lt;4),"07a-2",
IF(AND(V305&gt;=4,V305&lt;6),"07a-b",
IF(AND(V305&gt;=6,V305&lt;8),"07b-1",
IF(AND(V305&gt;=8,V305&lt;10),"07b-2",
IF(AND(V305&gt;=10,V305&lt;12),"08a-1",
IF(AND(V305&gt;=12,V305&lt;14),"08a-2",
IF(AND(V305&gt;=14,V305&lt;16),"08a-b",
IF(AND(V305&gt;=16,V305&lt;18),"08b-1",
IF(AND(V305&gt;=18,V305&lt;20),"08b-2",
IF(AND(V305&gt;=20,V305&lt;22),"09a-1",
IF(AND(V305&gt;=22,V305&lt;24),"09a-2",
IF(AND(V305&gt;=24,V305&lt;26),"09a-b",
IF(AND(V305&gt;=26,V305&lt;28),"09b-1",
IF(AND(V305&gt;=28,V305&lt;30),"09b-2",
IF(AND(V305&gt;=30,V305&lt;32),"10a-1",
IF(AND(V305&gt;=32,V305&lt;34),"10a-2",
IF(AND(V305&gt;=34,V305&lt;36),"10a-b",
IF(AND(V305&gt;=36,V305&lt;38),"10b-1",
IF(AND(V305&gt;=38,V305&lt;40),"10b-2",
IF(AND(V305&gt;=40,V305&lt;42),"11a-1",
IF(AND(V305&gt;=42,V305&lt;44),"11a-2",
IF(AND(V305&gt;=44,V305&lt;46),"11a-b",
IF(AND(V305&gt;=46,V305&lt;48),"11b-1",
IF(AND(V305&gt;=48,V305&lt;50),"11b-2",
IF(AND(V305&gt;=50,V305&lt;52),"12a-1",
IF(AND(V305&gt;=52,V305&lt;54),"12a-2",
))))))))))))))))))))))))))))</f>
        <v>10b-1</v>
      </c>
      <c r="X305" s="10">
        <v>36</v>
      </c>
      <c r="Y305" s="7" t="str">
        <f>IF(AND(X305&gt;=-2,X305&lt;0),"06b-2",
IF(AND(X305&gt;=0,X305&lt;2),"07a-1",
IF(AND(X305&gt;=2,X305&lt;4),"07a-2",
IF(AND(X305&gt;=4,X305&lt;6),"07a-b",
IF(AND(X305&gt;=6,X305&lt;8),"07b-1",
IF(AND(X305&gt;=8,X305&lt;10),"07b-2",
IF(AND(X305&gt;=10,X305&lt;12),"08a-1",
IF(AND(X305&gt;=12,X305&lt;14),"08a-2",
IF(AND(X305&gt;=14,X305&lt;16),"08a-b",
IF(AND(X305&gt;=16,X305&lt;18),"08b-1",
IF(AND(X305&gt;=18,X305&lt;20),"08b-2",
IF(AND(X305&gt;=20,X305&lt;22),"09a-1",
IF(AND(X305&gt;=22,X305&lt;24),"09a-2",
IF(AND(X305&gt;=24,X305&lt;26),"09a-b",
IF(AND(X305&gt;=26,X305&lt;28),"09b-1",
IF(AND(X305&gt;=28,X305&lt;30),"09b-2",
IF(AND(X305&gt;=30,X305&lt;32),"10a-1",
IF(AND(X305&gt;=32,X305&lt;34),"10a-2",
IF(AND(X305&gt;=34,X305&lt;36),"10a-b",
IF(AND(X305&gt;=36,X305&lt;38),"10b-1",
IF(AND(X305&gt;=38,X305&lt;40),"10b-2",
IF(AND(X305&gt;=40,X305&lt;42),"11a-1",
IF(AND(X305&gt;=42,X305&lt;44),"11a-2",
IF(AND(X305&gt;=44,X305&lt;46),"11a-b",
IF(AND(X305&gt;=46,X305&lt;48),"11b-1",
IF(AND(X305&gt;=48,X305&lt;50),"11b-2",
IF(AND(X305&gt;=50,X305&lt;52),"12a-1",
IF(AND(X305&gt;=52,X305&lt;54),"12a-2",
))))))))))))))))))))))))))))</f>
        <v>10b-1</v>
      </c>
      <c r="Z305" s="8">
        <v>0</v>
      </c>
      <c r="AA305" s="8">
        <v>0</v>
      </c>
      <c r="AB305" s="8">
        <v>1</v>
      </c>
      <c r="AC305" s="8">
        <v>21</v>
      </c>
      <c r="AD305" s="8">
        <v>0</v>
      </c>
      <c r="AE305" s="8">
        <v>0</v>
      </c>
      <c r="AF305" s="8">
        <v>0</v>
      </c>
      <c r="AG305" s="7"/>
      <c r="AH305" s="7"/>
      <c r="AI305" s="7"/>
      <c r="AJ305" s="7"/>
    </row>
    <row r="306" spans="1:36" x14ac:dyDescent="0.25">
      <c r="A306" s="7" t="s">
        <v>824</v>
      </c>
      <c r="B306" s="8" t="s">
        <v>235</v>
      </c>
      <c r="C306" s="8">
        <v>20220124</v>
      </c>
      <c r="D306" s="8">
        <v>20221226</v>
      </c>
      <c r="E306" s="8">
        <v>16</v>
      </c>
      <c r="F306" s="8">
        <v>1</v>
      </c>
      <c r="G306" s="8">
        <v>1</v>
      </c>
      <c r="H306" s="8" t="s">
        <v>142</v>
      </c>
      <c r="I306" s="9">
        <v>28.52</v>
      </c>
      <c r="J306" s="9">
        <v>-80.8</v>
      </c>
      <c r="K306" s="18">
        <v>11</v>
      </c>
      <c r="L306" s="8" t="s">
        <v>825</v>
      </c>
      <c r="M306" s="8"/>
      <c r="N306" s="8"/>
      <c r="O306" s="16"/>
      <c r="P306" s="8"/>
      <c r="Q306" s="7"/>
      <c r="R306" s="10">
        <v>33</v>
      </c>
      <c r="S306" s="7" t="str">
        <f>IF(AND(R306&gt;=-2,R306&lt;0),"06b-2",
IF(AND(R306&gt;=0,R306&lt;2),"07a-1",
IF(AND(R306&gt;=2,R306&lt;4),"07a-2",
IF(AND(R306&gt;=4,R306&lt;6),"07a-b",
IF(AND(R306&gt;=6,R306&lt;8),"07b-1",
IF(AND(R306&gt;=8,R306&lt;10),"07b-2",
IF(AND(R306&gt;=10,R306&lt;12),"08a-1",
IF(AND(R306&gt;=12,R306&lt;14),"08a-2",
IF(AND(R306&gt;=14,R306&lt;16),"08a-b",
IF(AND(R306&gt;=16,R306&lt;18),"08b-1",
IF(AND(R306&gt;=18,R306&lt;20),"08b-2",
IF(AND(R306&gt;=20,R306&lt;22),"09a-1",
IF(AND(R306&gt;=22,R306&lt;24),"09a-2",
IF(AND(R306&gt;=24,R306&lt;26),"09a-b",
IF(AND(R306&gt;=26,R306&lt;28),"09b-1",
IF(AND(R306&gt;=28,R306&lt;30),"09b-2",
IF(AND(R306&gt;=30,R306&lt;32),"10a-1",
IF(AND(R306&gt;=32,R306&lt;34),"10a-2",
IF(AND(R306&gt;=34,R306&lt;36),"10a-b",
IF(AND(R306&gt;=36,R306&lt;38),"10b-1",
IF(AND(R306&gt;=38,R306&lt;40),"10b-2",
IF(AND(R306&gt;=40,R306&lt;42),"11a-1",
IF(AND(R306&gt;=42,R306&lt;44),"11a-2",
IF(AND(R306&gt;=44,R306&lt;46),"11a-b",
IF(AND(R306&gt;=46,R306&lt;48),"11b-1",
IF(AND(R306&gt;=48,R306&lt;50),"11b-2",
IF(AND(R306&gt;=50,R306&lt;52),"12a-1",
IF(AND(R306&gt;=52,R306&lt;54),"12a-2",
))))))))))))))))))))))))))))</f>
        <v>10a-2</v>
      </c>
      <c r="T306" s="10">
        <v>33</v>
      </c>
      <c r="U306" s="7" t="str">
        <f>IF(AND(T306&gt;=-2,T306&lt;0),"06b-2",
IF(AND(T306&gt;=0,T306&lt;2),"07a-1",
IF(AND(T306&gt;=2,T306&lt;4),"07a-2",
IF(AND(T306&gt;=4,T306&lt;6),"07a-b",
IF(AND(T306&gt;=6,T306&lt;8),"07b-1",
IF(AND(T306&gt;=8,T306&lt;10),"07b-2",
IF(AND(T306&gt;=10,T306&lt;12),"08a-1",
IF(AND(T306&gt;=12,T306&lt;14),"08a-2",
IF(AND(T306&gt;=14,T306&lt;16),"08a-b",
IF(AND(T306&gt;=16,T306&lt;18),"08b-1",
IF(AND(T306&gt;=18,T306&lt;20),"08b-2",
IF(AND(T306&gt;=20,T306&lt;22),"09a-1",
IF(AND(T306&gt;=22,T306&lt;24),"09a-2",
IF(AND(T306&gt;=24,T306&lt;26),"09a-b",
IF(AND(T306&gt;=26,T306&lt;28),"09b-1",
IF(AND(T306&gt;=28,T306&lt;30),"09b-2",
IF(AND(T306&gt;=30,T306&lt;32),"10a-1",
IF(AND(T306&gt;=32,T306&lt;34),"10a-2",
IF(AND(T306&gt;=34,T306&lt;36),"10a-b",
IF(AND(T306&gt;=36,T306&lt;38),"10b-1",
IF(AND(T306&gt;=38,T306&lt;40),"10b-2",
IF(AND(T306&gt;=40,T306&lt;42),"11a-1",
IF(AND(T306&gt;=42,T306&lt;44),"11a-2",
IF(AND(T306&gt;=44,T306&lt;46),"11a-b",
IF(AND(T306&gt;=46,T306&lt;48),"11b-1",
IF(AND(T306&gt;=48,T306&lt;50),"11b-2",
IF(AND(T306&gt;=50,T306&lt;52),"12a-1",
IF(AND(T306&gt;=52,T306&lt;54),"12a-2",
))))))))))))))))))))))))))))</f>
        <v>10a-2</v>
      </c>
      <c r="V306" s="10">
        <v>33</v>
      </c>
      <c r="W306" s="7" t="str">
        <f>IF(AND(V306&gt;=-2,V306&lt;0),"06b-2",
IF(AND(V306&gt;=0,V306&lt;2),"07a-1",
IF(AND(V306&gt;=2,V306&lt;4),"07a-2",
IF(AND(V306&gt;=4,V306&lt;6),"07a-b",
IF(AND(V306&gt;=6,V306&lt;8),"07b-1",
IF(AND(V306&gt;=8,V306&lt;10),"07b-2",
IF(AND(V306&gt;=10,V306&lt;12),"08a-1",
IF(AND(V306&gt;=12,V306&lt;14),"08a-2",
IF(AND(V306&gt;=14,V306&lt;16),"08a-b",
IF(AND(V306&gt;=16,V306&lt;18),"08b-1",
IF(AND(V306&gt;=18,V306&lt;20),"08b-2",
IF(AND(V306&gt;=20,V306&lt;22),"09a-1",
IF(AND(V306&gt;=22,V306&lt;24),"09a-2",
IF(AND(V306&gt;=24,V306&lt;26),"09a-b",
IF(AND(V306&gt;=26,V306&lt;28),"09b-1",
IF(AND(V306&gt;=28,V306&lt;30),"09b-2",
IF(AND(V306&gt;=30,V306&lt;32),"10a-1",
IF(AND(V306&gt;=32,V306&lt;34),"10a-2",
IF(AND(V306&gt;=34,V306&lt;36),"10a-b",
IF(AND(V306&gt;=36,V306&lt;38),"10b-1",
IF(AND(V306&gt;=38,V306&lt;40),"10b-2",
IF(AND(V306&gt;=40,V306&lt;42),"11a-1",
IF(AND(V306&gt;=42,V306&lt;44),"11a-2",
IF(AND(V306&gt;=44,V306&lt;46),"11a-b",
IF(AND(V306&gt;=46,V306&lt;48),"11b-1",
IF(AND(V306&gt;=48,V306&lt;50),"11b-2",
IF(AND(V306&gt;=50,V306&lt;52),"12a-1",
IF(AND(V306&gt;=52,V306&lt;54),"12a-2",
))))))))))))))))))))))))))))</f>
        <v>10a-2</v>
      </c>
      <c r="X306" s="10">
        <v>33</v>
      </c>
      <c r="Y306" s="7" t="str">
        <f>IF(AND(X306&gt;=-2,X306&lt;0),"06b-2",
IF(AND(X306&gt;=0,X306&lt;2),"07a-1",
IF(AND(X306&gt;=2,X306&lt;4),"07a-2",
IF(AND(X306&gt;=4,X306&lt;6),"07a-b",
IF(AND(X306&gt;=6,X306&lt;8),"07b-1",
IF(AND(X306&gt;=8,X306&lt;10),"07b-2",
IF(AND(X306&gt;=10,X306&lt;12),"08a-1",
IF(AND(X306&gt;=12,X306&lt;14),"08a-2",
IF(AND(X306&gt;=14,X306&lt;16),"08a-b",
IF(AND(X306&gt;=16,X306&lt;18),"08b-1",
IF(AND(X306&gt;=18,X306&lt;20),"08b-2",
IF(AND(X306&gt;=20,X306&lt;22),"09a-1",
IF(AND(X306&gt;=22,X306&lt;24),"09a-2",
IF(AND(X306&gt;=24,X306&lt;26),"09a-b",
IF(AND(X306&gt;=26,X306&lt;28),"09b-1",
IF(AND(X306&gt;=28,X306&lt;30),"09b-2",
IF(AND(X306&gt;=30,X306&lt;32),"10a-1",
IF(AND(X306&gt;=32,X306&lt;34),"10a-2",
IF(AND(X306&gt;=34,X306&lt;36),"10a-b",
IF(AND(X306&gt;=36,X306&lt;38),"10b-1",
IF(AND(X306&gt;=38,X306&lt;40),"10b-2",
IF(AND(X306&gt;=40,X306&lt;42),"11a-1",
IF(AND(X306&gt;=42,X306&lt;44),"11a-2",
IF(AND(X306&gt;=44,X306&lt;46),"11a-b",
IF(AND(X306&gt;=46,X306&lt;48),"11b-1",
IF(AND(X306&gt;=48,X306&lt;50),"11b-2",
IF(AND(X306&gt;=50,X306&lt;52),"12a-1",
IF(AND(X306&gt;=52,X306&lt;54),"12a-2",
))))))))))))))))))))))))))))</f>
        <v>10a-2</v>
      </c>
      <c r="Z306" s="8">
        <v>0</v>
      </c>
      <c r="AA306" s="8">
        <v>0</v>
      </c>
      <c r="AB306" s="8">
        <v>6</v>
      </c>
      <c r="AC306" s="8">
        <v>8</v>
      </c>
      <c r="AD306" s="8">
        <v>0</v>
      </c>
      <c r="AE306" s="8">
        <v>0</v>
      </c>
      <c r="AF306" s="8">
        <v>0</v>
      </c>
      <c r="AG306" s="7" t="s">
        <v>826</v>
      </c>
      <c r="AH306" s="7" t="s">
        <v>827</v>
      </c>
      <c r="AI306" s="7" t="s">
        <v>828</v>
      </c>
      <c r="AJ306" s="7" t="s">
        <v>829</v>
      </c>
    </row>
    <row r="307" spans="1:36" x14ac:dyDescent="0.25">
      <c r="A307" s="7" t="s">
        <v>830</v>
      </c>
      <c r="B307" s="8" t="s">
        <v>235</v>
      </c>
      <c r="C307" s="8">
        <v>19130501</v>
      </c>
      <c r="D307" s="8">
        <v>19321130</v>
      </c>
      <c r="E307" s="8">
        <v>6291</v>
      </c>
      <c r="F307" s="8">
        <v>20</v>
      </c>
      <c r="G307" s="8">
        <v>20</v>
      </c>
      <c r="H307" s="8" t="s">
        <v>75</v>
      </c>
      <c r="I307" s="9">
        <v>28.25</v>
      </c>
      <c r="J307" s="9">
        <v>-81.266670000000005</v>
      </c>
      <c r="K307" s="18">
        <v>19.2</v>
      </c>
      <c r="L307" s="8"/>
      <c r="M307" s="8">
        <v>102</v>
      </c>
      <c r="N307" s="8">
        <v>49</v>
      </c>
      <c r="O307" s="16">
        <v>87</v>
      </c>
      <c r="P307" s="8">
        <v>21</v>
      </c>
      <c r="Q307" s="7" t="str">
        <f>IF(AND(P307&gt;=-2,P307&lt;0),"06b-2",
IF(AND(P307&gt;=0,P307&lt;2),"07a-1",
IF(AND(P307&gt;=2,P307&lt;4),"07a-2",
IF(AND(P307&gt;=4,P307&lt;6),"07a-b",
IF(AND(P307&gt;=6,P307&lt;8),"07b-1",
IF(AND(P307&gt;=8,P307&lt;10),"07b-2",
IF(AND(P307&gt;=10,P307&lt;12),"08a-1",
IF(AND(P307&gt;=12,P307&lt;14),"08a-2",
IF(AND(P307&gt;=14,P307&lt;16),"08a-b",
IF(AND(P307&gt;=16,P307&lt;18),"08b-1",
IF(AND(P307&gt;=18,P307&lt;20),"08b-2",
IF(AND(P307&gt;=20,P307&lt;22),"09a-1",
IF(AND(P307&gt;=22,P307&lt;24),"09a-2",
IF(AND(P307&gt;=24,P307&lt;26),"09a-b",
IF(AND(P307&gt;=26,P307&lt;28),"09b-1",
IF(AND(P307&gt;=28,P307&lt;30),"09b-2",
IF(AND(P307&gt;=30,P307&lt;32),"10a-1",
IF(AND(P307&gt;=32,P307&lt;34),"10a-2",
IF(AND(P307&gt;=34,P307&lt;36),"10a-b",
IF(AND(P307&gt;=36,P307&lt;38),"10b-1",
IF(AND(P307&gt;=38,P307&lt;40),"10b-2",
IF(AND(P307&gt;=40,P307&lt;42),"11a-1",
IF(AND(P307&gt;=42,P307&lt;44),"11a-2",
IF(AND(P307&gt;=44,P307&lt;46),"11a-b",
IF(AND(P307&gt;=46,P307&lt;48),"11b-1",
IF(AND(P307&gt;=48,P307&lt;50),"11b-2",
IF(AND(P307&gt;=50,P307&lt;52),"12a-1",
IF(AND(P307&gt;=52,P307&lt;54),"12a-2",
))))))))))))))))))))))))))))</f>
        <v>09a-1</v>
      </c>
      <c r="R307" s="10">
        <v>32.4</v>
      </c>
      <c r="S307" s="7" t="str">
        <f>IF(AND(R307&gt;=-2,R307&lt;0),"06b-2",
IF(AND(R307&gt;=0,R307&lt;2),"07a-1",
IF(AND(R307&gt;=2,R307&lt;4),"07a-2",
IF(AND(R307&gt;=4,R307&lt;6),"07a-b",
IF(AND(R307&gt;=6,R307&lt;8),"07b-1",
IF(AND(R307&gt;=8,R307&lt;10),"07b-2",
IF(AND(R307&gt;=10,R307&lt;12),"08a-1",
IF(AND(R307&gt;=12,R307&lt;14),"08a-2",
IF(AND(R307&gt;=14,R307&lt;16),"08a-b",
IF(AND(R307&gt;=16,R307&lt;18),"08b-1",
IF(AND(R307&gt;=18,R307&lt;20),"08b-2",
IF(AND(R307&gt;=20,R307&lt;22),"09a-1",
IF(AND(R307&gt;=22,R307&lt;24),"09a-2",
IF(AND(R307&gt;=24,R307&lt;26),"09a-b",
IF(AND(R307&gt;=26,R307&lt;28),"09b-1",
IF(AND(R307&gt;=28,R307&lt;30),"09b-2",
IF(AND(R307&gt;=30,R307&lt;32),"10a-1",
IF(AND(R307&gt;=32,R307&lt;34),"10a-2",
IF(AND(R307&gt;=34,R307&lt;36),"10a-b",
IF(AND(R307&gt;=36,R307&lt;38),"10b-1",
IF(AND(R307&gt;=38,R307&lt;40),"10b-2",
IF(AND(R307&gt;=40,R307&lt;42),"11a-1",
IF(AND(R307&gt;=42,R307&lt;44),"11a-2",
IF(AND(R307&gt;=44,R307&lt;46),"11a-b",
IF(AND(R307&gt;=46,R307&lt;48),"11b-1",
IF(AND(R307&gt;=48,R307&lt;50),"11b-2",
IF(AND(R307&gt;=50,R307&lt;52),"12a-1",
IF(AND(R307&gt;=52,R307&lt;54),"12a-2",
))))))))))))))))))))))))))))</f>
        <v>10a-2</v>
      </c>
      <c r="T307" s="10">
        <v>32.4</v>
      </c>
      <c r="U307" s="7" t="str">
        <f>IF(AND(T307&gt;=-2,T307&lt;0),"06b-2",
IF(AND(T307&gt;=0,T307&lt;2),"07a-1",
IF(AND(T307&gt;=2,T307&lt;4),"07a-2",
IF(AND(T307&gt;=4,T307&lt;6),"07a-b",
IF(AND(T307&gt;=6,T307&lt;8),"07b-1",
IF(AND(T307&gt;=8,T307&lt;10),"07b-2",
IF(AND(T307&gt;=10,T307&lt;12),"08a-1",
IF(AND(T307&gt;=12,T307&lt;14),"08a-2",
IF(AND(T307&gt;=14,T307&lt;16),"08a-b",
IF(AND(T307&gt;=16,T307&lt;18),"08b-1",
IF(AND(T307&gt;=18,T307&lt;20),"08b-2",
IF(AND(T307&gt;=20,T307&lt;22),"09a-1",
IF(AND(T307&gt;=22,T307&lt;24),"09a-2",
IF(AND(T307&gt;=24,T307&lt;26),"09a-b",
IF(AND(T307&gt;=26,T307&lt;28),"09b-1",
IF(AND(T307&gt;=28,T307&lt;30),"09b-2",
IF(AND(T307&gt;=30,T307&lt;32),"10a-1",
IF(AND(T307&gt;=32,T307&lt;34),"10a-2",
IF(AND(T307&gt;=34,T307&lt;36),"10a-b",
IF(AND(T307&gt;=36,T307&lt;38),"10b-1",
IF(AND(T307&gt;=38,T307&lt;40),"10b-2",
IF(AND(T307&gt;=40,T307&lt;42),"11a-1",
IF(AND(T307&gt;=42,T307&lt;44),"11a-2",
IF(AND(T307&gt;=44,T307&lt;46),"11a-b",
IF(AND(T307&gt;=46,T307&lt;48),"11b-1",
IF(AND(T307&gt;=48,T307&lt;50),"11b-2",
IF(AND(T307&gt;=50,T307&lt;52),"12a-1",
IF(AND(T307&gt;=52,T307&lt;54),"12a-2",
))))))))))))))))))))))))))))</f>
        <v>10a-2</v>
      </c>
      <c r="V307" s="10">
        <v>32.4</v>
      </c>
      <c r="W307" s="7" t="str">
        <f>IF(AND(V307&gt;=-2,V307&lt;0),"06b-2",
IF(AND(V307&gt;=0,V307&lt;2),"07a-1",
IF(AND(V307&gt;=2,V307&lt;4),"07a-2",
IF(AND(V307&gt;=4,V307&lt;6),"07a-b",
IF(AND(V307&gt;=6,V307&lt;8),"07b-1",
IF(AND(V307&gt;=8,V307&lt;10),"07b-2",
IF(AND(V307&gt;=10,V307&lt;12),"08a-1",
IF(AND(V307&gt;=12,V307&lt;14),"08a-2",
IF(AND(V307&gt;=14,V307&lt;16),"08a-b",
IF(AND(V307&gt;=16,V307&lt;18),"08b-1",
IF(AND(V307&gt;=18,V307&lt;20),"08b-2",
IF(AND(V307&gt;=20,V307&lt;22),"09a-1",
IF(AND(V307&gt;=22,V307&lt;24),"09a-2",
IF(AND(V307&gt;=24,V307&lt;26),"09a-b",
IF(AND(V307&gt;=26,V307&lt;28),"09b-1",
IF(AND(V307&gt;=28,V307&lt;30),"09b-2",
IF(AND(V307&gt;=30,V307&lt;32),"10a-1",
IF(AND(V307&gt;=32,V307&lt;34),"10a-2",
IF(AND(V307&gt;=34,V307&lt;36),"10a-b",
IF(AND(V307&gt;=36,V307&lt;38),"10b-1",
IF(AND(V307&gt;=38,V307&lt;40),"10b-2",
IF(AND(V307&gt;=40,V307&lt;42),"11a-1",
IF(AND(V307&gt;=42,V307&lt;44),"11a-2",
IF(AND(V307&gt;=44,V307&lt;46),"11a-b",
IF(AND(V307&gt;=46,V307&lt;48),"11b-1",
IF(AND(V307&gt;=48,V307&lt;50),"11b-2",
IF(AND(V307&gt;=50,V307&lt;52),"12a-1",
IF(AND(V307&gt;=52,V307&lt;54),"12a-2",
))))))))))))))))))))))))))))</f>
        <v>10a-2</v>
      </c>
      <c r="X307" s="10">
        <v>32.4</v>
      </c>
      <c r="Y307" s="7" t="str">
        <f>IF(AND(X307&gt;=-2,X307&lt;0),"06b-2",
IF(AND(X307&gt;=0,X307&lt;2),"07a-1",
IF(AND(X307&gt;=2,X307&lt;4),"07a-2",
IF(AND(X307&gt;=4,X307&lt;6),"07a-b",
IF(AND(X307&gt;=6,X307&lt;8),"07b-1",
IF(AND(X307&gt;=8,X307&lt;10),"07b-2",
IF(AND(X307&gt;=10,X307&lt;12),"08a-1",
IF(AND(X307&gt;=12,X307&lt;14),"08a-2",
IF(AND(X307&gt;=14,X307&lt;16),"08a-b",
IF(AND(X307&gt;=16,X307&lt;18),"08b-1",
IF(AND(X307&gt;=18,X307&lt;20),"08b-2",
IF(AND(X307&gt;=20,X307&lt;22),"09a-1",
IF(AND(X307&gt;=22,X307&lt;24),"09a-2",
IF(AND(X307&gt;=24,X307&lt;26),"09a-b",
IF(AND(X307&gt;=26,X307&lt;28),"09b-1",
IF(AND(X307&gt;=28,X307&lt;30),"09b-2",
IF(AND(X307&gt;=30,X307&lt;32),"10a-1",
IF(AND(X307&gt;=32,X307&lt;34),"10a-2",
IF(AND(X307&gt;=34,X307&lt;36),"10a-b",
IF(AND(X307&gt;=36,X307&lt;38),"10b-1",
IF(AND(X307&gt;=38,X307&lt;40),"10b-2",
IF(AND(X307&gt;=40,X307&lt;42),"11a-1",
IF(AND(X307&gt;=42,X307&lt;44),"11a-2",
IF(AND(X307&gt;=44,X307&lt;46),"11a-b",
IF(AND(X307&gt;=46,X307&lt;48),"11b-1",
IF(AND(X307&gt;=48,X307&lt;50),"11b-2",
IF(AND(X307&gt;=50,X307&lt;52),"12a-1",
IF(AND(X307&gt;=52,X307&lt;54),"12a-2",
))))))))))))))))))))))))))))</f>
        <v>10a-2</v>
      </c>
      <c r="Z307" s="8">
        <v>0</v>
      </c>
      <c r="AA307" s="8">
        <v>9</v>
      </c>
      <c r="AB307" s="8">
        <v>169</v>
      </c>
      <c r="AC307" s="8">
        <v>765</v>
      </c>
      <c r="AD307" s="8">
        <v>0</v>
      </c>
      <c r="AE307" s="8">
        <v>0</v>
      </c>
      <c r="AF307" s="8">
        <v>1</v>
      </c>
      <c r="AG307" s="7"/>
      <c r="AH307" s="7"/>
      <c r="AI307" s="7"/>
      <c r="AJ307" s="7"/>
    </row>
    <row r="308" spans="1:36" x14ac:dyDescent="0.25">
      <c r="A308" s="7" t="s">
        <v>831</v>
      </c>
      <c r="B308" s="8" t="s">
        <v>235</v>
      </c>
      <c r="C308" s="8">
        <v>18951001</v>
      </c>
      <c r="D308" s="8">
        <v>19010430</v>
      </c>
      <c r="E308" s="8">
        <v>2009</v>
      </c>
      <c r="F308" s="8">
        <v>7</v>
      </c>
      <c r="G308" s="8">
        <v>7</v>
      </c>
      <c r="H308" s="8" t="s">
        <v>113</v>
      </c>
      <c r="I308" s="9">
        <v>29.033329999999999</v>
      </c>
      <c r="J308" s="9">
        <v>-81.383330000000001</v>
      </c>
      <c r="K308" s="18">
        <v>6.1</v>
      </c>
      <c r="L308" s="8"/>
      <c r="M308" s="8">
        <v>100</v>
      </c>
      <c r="N308" s="8">
        <v>33</v>
      </c>
      <c r="O308" s="16">
        <v>75</v>
      </c>
      <c r="P308" s="8">
        <v>15</v>
      </c>
      <c r="Q308" s="7" t="str">
        <f>IF(AND(P308&gt;=-2,P308&lt;0),"06b-2",
IF(AND(P308&gt;=0,P308&lt;2),"07a-1",
IF(AND(P308&gt;=2,P308&lt;4),"07a-2",
IF(AND(P308&gt;=4,P308&lt;6),"07a-b",
IF(AND(P308&gt;=6,P308&lt;8),"07b-1",
IF(AND(P308&gt;=8,P308&lt;10),"07b-2",
IF(AND(P308&gt;=10,P308&lt;12),"08a-1",
IF(AND(P308&gt;=12,P308&lt;14),"08a-2",
IF(AND(P308&gt;=14,P308&lt;16),"08a-b",
IF(AND(P308&gt;=16,P308&lt;18),"08b-1",
IF(AND(P308&gt;=18,P308&lt;20),"08b-2",
IF(AND(P308&gt;=20,P308&lt;22),"09a-1",
IF(AND(P308&gt;=22,P308&lt;24),"09a-2",
IF(AND(P308&gt;=24,P308&lt;26),"09a-b",
IF(AND(P308&gt;=26,P308&lt;28),"09b-1",
IF(AND(P308&gt;=28,P308&lt;30),"09b-2",
IF(AND(P308&gt;=30,P308&lt;32),"10a-1",
IF(AND(P308&gt;=32,P308&lt;34),"10a-2",
IF(AND(P308&gt;=34,P308&lt;36),"10a-b",
IF(AND(P308&gt;=36,P308&lt;38),"10b-1",
IF(AND(P308&gt;=38,P308&lt;40),"10b-2",
IF(AND(P308&gt;=40,P308&lt;42),"11a-1",
IF(AND(P308&gt;=42,P308&lt;44),"11a-2",
IF(AND(P308&gt;=44,P308&lt;46),"11a-b",
IF(AND(P308&gt;=46,P308&lt;48),"11b-1",
IF(AND(P308&gt;=48,P308&lt;50),"11b-2",
IF(AND(P308&gt;=50,P308&lt;52),"12a-1",
IF(AND(P308&gt;=52,P308&lt;54),"12a-2",
))))))))))))))))))))))))))))</f>
        <v>08a-b</v>
      </c>
      <c r="R308" s="10">
        <v>22.286000000000001</v>
      </c>
      <c r="S308" s="7" t="str">
        <f>IF(AND(R308&gt;=-2,R308&lt;0),"06b-2",
IF(AND(R308&gt;=0,R308&lt;2),"07a-1",
IF(AND(R308&gt;=2,R308&lt;4),"07a-2",
IF(AND(R308&gt;=4,R308&lt;6),"07a-b",
IF(AND(R308&gt;=6,R308&lt;8),"07b-1",
IF(AND(R308&gt;=8,R308&lt;10),"07b-2",
IF(AND(R308&gt;=10,R308&lt;12),"08a-1",
IF(AND(R308&gt;=12,R308&lt;14),"08a-2",
IF(AND(R308&gt;=14,R308&lt;16),"08a-b",
IF(AND(R308&gt;=16,R308&lt;18),"08b-1",
IF(AND(R308&gt;=18,R308&lt;20),"08b-2",
IF(AND(R308&gt;=20,R308&lt;22),"09a-1",
IF(AND(R308&gt;=22,R308&lt;24),"09a-2",
IF(AND(R308&gt;=24,R308&lt;26),"09a-b",
IF(AND(R308&gt;=26,R308&lt;28),"09b-1",
IF(AND(R308&gt;=28,R308&lt;30),"09b-2",
IF(AND(R308&gt;=30,R308&lt;32),"10a-1",
IF(AND(R308&gt;=32,R308&lt;34),"10a-2",
IF(AND(R308&gt;=34,R308&lt;36),"10a-b",
IF(AND(R308&gt;=36,R308&lt;38),"10b-1",
IF(AND(R308&gt;=38,R308&lt;40),"10b-2",
IF(AND(R308&gt;=40,R308&lt;42),"11a-1",
IF(AND(R308&gt;=42,R308&lt;44),"11a-2",
IF(AND(R308&gt;=44,R308&lt;46),"11a-b",
IF(AND(R308&gt;=46,R308&lt;48),"11b-1",
IF(AND(R308&gt;=48,R308&lt;50),"11b-2",
IF(AND(R308&gt;=50,R308&lt;52),"12a-1",
IF(AND(R308&gt;=52,R308&lt;54),"12a-2",
))))))))))))))))))))))))))))</f>
        <v>09a-2</v>
      </c>
      <c r="T308" s="10">
        <v>22.286000000000001</v>
      </c>
      <c r="U308" s="7" t="str">
        <f>IF(AND(T308&gt;=-2,T308&lt;0),"06b-2",
IF(AND(T308&gt;=0,T308&lt;2),"07a-1",
IF(AND(T308&gt;=2,T308&lt;4),"07a-2",
IF(AND(T308&gt;=4,T308&lt;6),"07a-b",
IF(AND(T308&gt;=6,T308&lt;8),"07b-1",
IF(AND(T308&gt;=8,T308&lt;10),"07b-2",
IF(AND(T308&gt;=10,T308&lt;12),"08a-1",
IF(AND(T308&gt;=12,T308&lt;14),"08a-2",
IF(AND(T308&gt;=14,T308&lt;16),"08a-b",
IF(AND(T308&gt;=16,T308&lt;18),"08b-1",
IF(AND(T308&gt;=18,T308&lt;20),"08b-2",
IF(AND(T308&gt;=20,T308&lt;22),"09a-1",
IF(AND(T308&gt;=22,T308&lt;24),"09a-2",
IF(AND(T308&gt;=24,T308&lt;26),"09a-b",
IF(AND(T308&gt;=26,T308&lt;28),"09b-1",
IF(AND(T308&gt;=28,T308&lt;30),"09b-2",
IF(AND(T308&gt;=30,T308&lt;32),"10a-1",
IF(AND(T308&gt;=32,T308&lt;34),"10a-2",
IF(AND(T308&gt;=34,T308&lt;36),"10a-b",
IF(AND(T308&gt;=36,T308&lt;38),"10b-1",
IF(AND(T308&gt;=38,T308&lt;40),"10b-2",
IF(AND(T308&gt;=40,T308&lt;42),"11a-1",
IF(AND(T308&gt;=42,T308&lt;44),"11a-2",
IF(AND(T308&gt;=44,T308&lt;46),"11a-b",
IF(AND(T308&gt;=46,T308&lt;48),"11b-1",
IF(AND(T308&gt;=48,T308&lt;50),"11b-2",
IF(AND(T308&gt;=50,T308&lt;52),"12a-1",
IF(AND(T308&gt;=52,T308&lt;54),"12a-2",
))))))))))))))))))))))))))))</f>
        <v>09a-2</v>
      </c>
      <c r="V308" s="10">
        <v>22.286000000000001</v>
      </c>
      <c r="W308" s="7" t="str">
        <f>IF(AND(V308&gt;=-2,V308&lt;0),"06b-2",
IF(AND(V308&gt;=0,V308&lt;2),"07a-1",
IF(AND(V308&gt;=2,V308&lt;4),"07a-2",
IF(AND(V308&gt;=4,V308&lt;6),"07a-b",
IF(AND(V308&gt;=6,V308&lt;8),"07b-1",
IF(AND(V308&gt;=8,V308&lt;10),"07b-2",
IF(AND(V308&gt;=10,V308&lt;12),"08a-1",
IF(AND(V308&gt;=12,V308&lt;14),"08a-2",
IF(AND(V308&gt;=14,V308&lt;16),"08a-b",
IF(AND(V308&gt;=16,V308&lt;18),"08b-1",
IF(AND(V308&gt;=18,V308&lt;20),"08b-2",
IF(AND(V308&gt;=20,V308&lt;22),"09a-1",
IF(AND(V308&gt;=22,V308&lt;24),"09a-2",
IF(AND(V308&gt;=24,V308&lt;26),"09a-b",
IF(AND(V308&gt;=26,V308&lt;28),"09b-1",
IF(AND(V308&gt;=28,V308&lt;30),"09b-2",
IF(AND(V308&gt;=30,V308&lt;32),"10a-1",
IF(AND(V308&gt;=32,V308&lt;34),"10a-2",
IF(AND(V308&gt;=34,V308&lt;36),"10a-b",
IF(AND(V308&gt;=36,V308&lt;38),"10b-1",
IF(AND(V308&gt;=38,V308&lt;40),"10b-2",
IF(AND(V308&gt;=40,V308&lt;42),"11a-1",
IF(AND(V308&gt;=42,V308&lt;44),"11a-2",
IF(AND(V308&gt;=44,V308&lt;46),"11a-b",
IF(AND(V308&gt;=46,V308&lt;48),"11b-1",
IF(AND(V308&gt;=48,V308&lt;50),"11b-2",
IF(AND(V308&gt;=50,V308&lt;52),"12a-1",
IF(AND(V308&gt;=52,V308&lt;54),"12a-2",
))))))))))))))))))))))))))))</f>
        <v>09a-2</v>
      </c>
      <c r="X308" s="10">
        <v>22.286000000000001</v>
      </c>
      <c r="Y308" s="7" t="str">
        <f>IF(AND(X308&gt;=-2,X308&lt;0),"06b-2",
IF(AND(X308&gt;=0,X308&lt;2),"07a-1",
IF(AND(X308&gt;=2,X308&lt;4),"07a-2",
IF(AND(X308&gt;=4,X308&lt;6),"07a-b",
IF(AND(X308&gt;=6,X308&lt;8),"07b-1",
IF(AND(X308&gt;=8,X308&lt;10),"07b-2",
IF(AND(X308&gt;=10,X308&lt;12),"08a-1",
IF(AND(X308&gt;=12,X308&lt;14),"08a-2",
IF(AND(X308&gt;=14,X308&lt;16),"08a-b",
IF(AND(X308&gt;=16,X308&lt;18),"08b-1",
IF(AND(X308&gt;=18,X308&lt;20),"08b-2",
IF(AND(X308&gt;=20,X308&lt;22),"09a-1",
IF(AND(X308&gt;=22,X308&lt;24),"09a-2",
IF(AND(X308&gt;=24,X308&lt;26),"09a-b",
IF(AND(X308&gt;=26,X308&lt;28),"09b-1",
IF(AND(X308&gt;=28,X308&lt;30),"09b-2",
IF(AND(X308&gt;=30,X308&lt;32),"10a-1",
IF(AND(X308&gt;=32,X308&lt;34),"10a-2",
IF(AND(X308&gt;=34,X308&lt;36),"10a-b",
IF(AND(X308&gt;=36,X308&lt;38),"10b-1",
IF(AND(X308&gt;=38,X308&lt;40),"10b-2",
IF(AND(X308&gt;=40,X308&lt;42),"11a-1",
IF(AND(X308&gt;=42,X308&lt;44),"11a-2",
IF(AND(X308&gt;=44,X308&lt;46),"11a-b",
IF(AND(X308&gt;=46,X308&lt;48),"11b-1",
IF(AND(X308&gt;=48,X308&lt;50),"11b-2",
IF(AND(X308&gt;=50,X308&lt;52),"12a-1",
IF(AND(X308&gt;=52,X308&lt;54),"12a-2",
))))))))))))))))))))))))))))</f>
        <v>09a-2</v>
      </c>
      <c r="Z308" s="8">
        <v>3</v>
      </c>
      <c r="AA308" s="8">
        <v>36</v>
      </c>
      <c r="AB308" s="8">
        <v>185</v>
      </c>
      <c r="AC308" s="8">
        <v>499</v>
      </c>
      <c r="AD308" s="8">
        <v>0</v>
      </c>
      <c r="AE308" s="8">
        <v>2</v>
      </c>
      <c r="AF308" s="8">
        <v>8</v>
      </c>
      <c r="AG308" s="7" t="s">
        <v>832</v>
      </c>
      <c r="AH308" s="7"/>
      <c r="AI308" s="7"/>
      <c r="AJ308" s="7"/>
    </row>
    <row r="309" spans="1:36" x14ac:dyDescent="0.25">
      <c r="A309" s="7" t="s">
        <v>833</v>
      </c>
      <c r="B309" s="8" t="s">
        <v>235</v>
      </c>
      <c r="C309" s="8">
        <v>20021223</v>
      </c>
      <c r="D309" s="8">
        <v>20231231</v>
      </c>
      <c r="E309" s="8">
        <v>7650</v>
      </c>
      <c r="F309" s="8">
        <v>22</v>
      </c>
      <c r="G309" s="8">
        <v>22</v>
      </c>
      <c r="H309" s="8" t="s">
        <v>128</v>
      </c>
      <c r="I309" s="9">
        <v>30.133299999999998</v>
      </c>
      <c r="J309" s="9">
        <v>-84.133300000000006</v>
      </c>
      <c r="K309" s="18">
        <v>4.5999999999999996</v>
      </c>
      <c r="L309" s="8"/>
      <c r="M309" s="8">
        <v>110</v>
      </c>
      <c r="N309" s="8">
        <v>32</v>
      </c>
      <c r="O309" s="16">
        <v>97</v>
      </c>
      <c r="P309" s="8">
        <v>19</v>
      </c>
      <c r="Q309" s="7" t="str">
        <f>IF(AND(P309&gt;=-2,P309&lt;0),"06b-2",
IF(AND(P309&gt;=0,P309&lt;2),"07a-1",
IF(AND(P309&gt;=2,P309&lt;4),"07a-2",
IF(AND(P309&gt;=4,P309&lt;6),"07a-b",
IF(AND(P309&gt;=6,P309&lt;8),"07b-1",
IF(AND(P309&gt;=8,P309&lt;10),"07b-2",
IF(AND(P309&gt;=10,P309&lt;12),"08a-1",
IF(AND(P309&gt;=12,P309&lt;14),"08a-2",
IF(AND(P309&gt;=14,P309&lt;16),"08a-b",
IF(AND(P309&gt;=16,P309&lt;18),"08b-1",
IF(AND(P309&gt;=18,P309&lt;20),"08b-2",
IF(AND(P309&gt;=20,P309&lt;22),"09a-1",
IF(AND(P309&gt;=22,P309&lt;24),"09a-2",
IF(AND(P309&gt;=24,P309&lt;26),"09a-b",
IF(AND(P309&gt;=26,P309&lt;28),"09b-1",
IF(AND(P309&gt;=28,P309&lt;30),"09b-2",
IF(AND(P309&gt;=30,P309&lt;32),"10a-1",
IF(AND(P309&gt;=32,P309&lt;34),"10a-2",
IF(AND(P309&gt;=34,P309&lt;36),"10a-b",
IF(AND(P309&gt;=36,P309&lt;38),"10b-1",
IF(AND(P309&gt;=38,P309&lt;40),"10b-2",
IF(AND(P309&gt;=40,P309&lt;42),"11a-1",
IF(AND(P309&gt;=42,P309&lt;44),"11a-2",
IF(AND(P309&gt;=44,P309&lt;46),"11a-b",
IF(AND(P309&gt;=46,P309&lt;48),"11b-1",
IF(AND(P309&gt;=48,P309&lt;50),"11b-2",
IF(AND(P309&gt;=50,P309&lt;52),"12a-1",
IF(AND(P309&gt;=52,P309&lt;54),"12a-2",
))))))))))))))))))))))))))))</f>
        <v>08b-2</v>
      </c>
      <c r="R309" s="10">
        <v>24.045000000000002</v>
      </c>
      <c r="S309" s="7" t="str">
        <f>IF(AND(R309&gt;=-2,R309&lt;0),"06b-2",
IF(AND(R309&gt;=0,R309&lt;2),"07a-1",
IF(AND(R309&gt;=2,R309&lt;4),"07a-2",
IF(AND(R309&gt;=4,R309&lt;6),"07a-b",
IF(AND(R309&gt;=6,R309&lt;8),"07b-1",
IF(AND(R309&gt;=8,R309&lt;10),"07b-2",
IF(AND(R309&gt;=10,R309&lt;12),"08a-1",
IF(AND(R309&gt;=12,R309&lt;14),"08a-2",
IF(AND(R309&gt;=14,R309&lt;16),"08a-b",
IF(AND(R309&gt;=16,R309&lt;18),"08b-1",
IF(AND(R309&gt;=18,R309&lt;20),"08b-2",
IF(AND(R309&gt;=20,R309&lt;22),"09a-1",
IF(AND(R309&gt;=22,R309&lt;24),"09a-2",
IF(AND(R309&gt;=24,R309&lt;26),"09a-b",
IF(AND(R309&gt;=26,R309&lt;28),"09b-1",
IF(AND(R309&gt;=28,R309&lt;30),"09b-2",
IF(AND(R309&gt;=30,R309&lt;32),"10a-1",
IF(AND(R309&gt;=32,R309&lt;34),"10a-2",
IF(AND(R309&gt;=34,R309&lt;36),"10a-b",
IF(AND(R309&gt;=36,R309&lt;38),"10b-1",
IF(AND(R309&gt;=38,R309&lt;40),"10b-2",
IF(AND(R309&gt;=40,R309&lt;42),"11a-1",
IF(AND(R309&gt;=42,R309&lt;44),"11a-2",
IF(AND(R309&gt;=44,R309&lt;46),"11a-b",
IF(AND(R309&gt;=46,R309&lt;48),"11b-1",
IF(AND(R309&gt;=48,R309&lt;50),"11b-2",
IF(AND(R309&gt;=50,R309&lt;52),"12a-1",
IF(AND(R309&gt;=52,R309&lt;54),"12a-2",
))))))))))))))))))))))))))))</f>
        <v>09a-b</v>
      </c>
      <c r="T309" s="10">
        <v>24.045000000000002</v>
      </c>
      <c r="U309" s="7" t="str">
        <f>IF(AND(T309&gt;=-2,T309&lt;0),"06b-2",
IF(AND(T309&gt;=0,T309&lt;2),"07a-1",
IF(AND(T309&gt;=2,T309&lt;4),"07a-2",
IF(AND(T309&gt;=4,T309&lt;6),"07a-b",
IF(AND(T309&gt;=6,T309&lt;8),"07b-1",
IF(AND(T309&gt;=8,T309&lt;10),"07b-2",
IF(AND(T309&gt;=10,T309&lt;12),"08a-1",
IF(AND(T309&gt;=12,T309&lt;14),"08a-2",
IF(AND(T309&gt;=14,T309&lt;16),"08a-b",
IF(AND(T309&gt;=16,T309&lt;18),"08b-1",
IF(AND(T309&gt;=18,T309&lt;20),"08b-2",
IF(AND(T309&gt;=20,T309&lt;22),"09a-1",
IF(AND(T309&gt;=22,T309&lt;24),"09a-2",
IF(AND(T309&gt;=24,T309&lt;26),"09a-b",
IF(AND(T309&gt;=26,T309&lt;28),"09b-1",
IF(AND(T309&gt;=28,T309&lt;30),"09b-2",
IF(AND(T309&gt;=30,T309&lt;32),"10a-1",
IF(AND(T309&gt;=32,T309&lt;34),"10a-2",
IF(AND(T309&gt;=34,T309&lt;36),"10a-b",
IF(AND(T309&gt;=36,T309&lt;38),"10b-1",
IF(AND(T309&gt;=38,T309&lt;40),"10b-2",
IF(AND(T309&gt;=40,T309&lt;42),"11a-1",
IF(AND(T309&gt;=42,T309&lt;44),"11a-2",
IF(AND(T309&gt;=44,T309&lt;46),"11a-b",
IF(AND(T309&gt;=46,T309&lt;48),"11b-1",
IF(AND(T309&gt;=48,T309&lt;50),"11b-2",
IF(AND(T309&gt;=50,T309&lt;52),"12a-1",
IF(AND(T309&gt;=52,T309&lt;54),"12a-2",
))))))))))))))))))))))))))))</f>
        <v>09a-b</v>
      </c>
      <c r="V309" s="10">
        <v>24.045000000000002</v>
      </c>
      <c r="W309" s="7" t="str">
        <f>IF(AND(V309&gt;=-2,V309&lt;0),"06b-2",
IF(AND(V309&gt;=0,V309&lt;2),"07a-1",
IF(AND(V309&gt;=2,V309&lt;4),"07a-2",
IF(AND(V309&gt;=4,V309&lt;6),"07a-b",
IF(AND(V309&gt;=6,V309&lt;8),"07b-1",
IF(AND(V309&gt;=8,V309&lt;10),"07b-2",
IF(AND(V309&gt;=10,V309&lt;12),"08a-1",
IF(AND(V309&gt;=12,V309&lt;14),"08a-2",
IF(AND(V309&gt;=14,V309&lt;16),"08a-b",
IF(AND(V309&gt;=16,V309&lt;18),"08b-1",
IF(AND(V309&gt;=18,V309&lt;20),"08b-2",
IF(AND(V309&gt;=20,V309&lt;22),"09a-1",
IF(AND(V309&gt;=22,V309&lt;24),"09a-2",
IF(AND(V309&gt;=24,V309&lt;26),"09a-b",
IF(AND(V309&gt;=26,V309&lt;28),"09b-1",
IF(AND(V309&gt;=28,V309&lt;30),"09b-2",
IF(AND(V309&gt;=30,V309&lt;32),"10a-1",
IF(AND(V309&gt;=32,V309&lt;34),"10a-2",
IF(AND(V309&gt;=34,V309&lt;36),"10a-b",
IF(AND(V309&gt;=36,V309&lt;38),"10b-1",
IF(AND(V309&gt;=38,V309&lt;40),"10b-2",
IF(AND(V309&gt;=40,V309&lt;42),"11a-1",
IF(AND(V309&gt;=42,V309&lt;44),"11a-2",
IF(AND(V309&gt;=44,V309&lt;46),"11a-b",
IF(AND(V309&gt;=46,V309&lt;48),"11b-1",
IF(AND(V309&gt;=48,V309&lt;50),"11b-2",
IF(AND(V309&gt;=50,V309&lt;52),"12a-1",
IF(AND(V309&gt;=52,V309&lt;54),"12a-2",
))))))))))))))))))))))))))))</f>
        <v>09a-b</v>
      </c>
      <c r="X309" s="10">
        <v>24.045000000000002</v>
      </c>
      <c r="Y309" s="7" t="str">
        <f>IF(AND(X309&gt;=-2,X309&lt;0),"06b-2",
IF(AND(X309&gt;=0,X309&lt;2),"07a-1",
IF(AND(X309&gt;=2,X309&lt;4),"07a-2",
IF(AND(X309&gt;=4,X309&lt;6),"07a-b",
IF(AND(X309&gt;=6,X309&lt;8),"07b-1",
IF(AND(X309&gt;=8,X309&lt;10),"07b-2",
IF(AND(X309&gt;=10,X309&lt;12),"08a-1",
IF(AND(X309&gt;=12,X309&lt;14),"08a-2",
IF(AND(X309&gt;=14,X309&lt;16),"08a-b",
IF(AND(X309&gt;=16,X309&lt;18),"08b-1",
IF(AND(X309&gt;=18,X309&lt;20),"08b-2",
IF(AND(X309&gt;=20,X309&lt;22),"09a-1",
IF(AND(X309&gt;=22,X309&lt;24),"09a-2",
IF(AND(X309&gt;=24,X309&lt;26),"09a-b",
IF(AND(X309&gt;=26,X309&lt;28),"09b-1",
IF(AND(X309&gt;=28,X309&lt;30),"09b-2",
IF(AND(X309&gt;=30,X309&lt;32),"10a-1",
IF(AND(X309&gt;=32,X309&lt;34),"10a-2",
IF(AND(X309&gt;=34,X309&lt;36),"10a-b",
IF(AND(X309&gt;=36,X309&lt;38),"10b-1",
IF(AND(X309&gt;=38,X309&lt;40),"10b-2",
IF(AND(X309&gt;=40,X309&lt;42),"11a-1",
IF(AND(X309&gt;=42,X309&lt;44),"11a-2",
IF(AND(X309&gt;=44,X309&lt;46),"11a-b",
IF(AND(X309&gt;=46,X309&lt;48),"11b-1",
IF(AND(X309&gt;=48,X309&lt;50),"11b-2",
IF(AND(X309&gt;=50,X309&lt;52),"12a-1",
IF(AND(X309&gt;=52,X309&lt;54),"12a-2",
))))))))))))))))))))))))))))</f>
        <v>09a-b</v>
      </c>
      <c r="Z309" s="8">
        <v>2</v>
      </c>
      <c r="AA309" s="8">
        <v>132</v>
      </c>
      <c r="AB309" s="8">
        <v>825</v>
      </c>
      <c r="AC309" s="8">
        <v>2016</v>
      </c>
      <c r="AD309" s="8">
        <v>0</v>
      </c>
      <c r="AE309" s="8">
        <v>9</v>
      </c>
      <c r="AF309" s="8">
        <v>76</v>
      </c>
      <c r="AG309" s="7" t="s">
        <v>834</v>
      </c>
      <c r="AH309" s="7"/>
      <c r="AI309" s="7"/>
      <c r="AJ309" s="7"/>
    </row>
    <row r="310" spans="1:36" x14ac:dyDescent="0.25">
      <c r="A310" s="7" t="s">
        <v>835</v>
      </c>
      <c r="B310" s="8" t="s">
        <v>235</v>
      </c>
      <c r="C310" s="8">
        <v>18920701</v>
      </c>
      <c r="D310" s="8">
        <v>19730331</v>
      </c>
      <c r="E310" s="8">
        <v>27365</v>
      </c>
      <c r="F310" s="8">
        <v>82</v>
      </c>
      <c r="G310" s="8">
        <v>77</v>
      </c>
      <c r="H310" s="8" t="s">
        <v>113</v>
      </c>
      <c r="I310" s="9">
        <v>29.883330000000001</v>
      </c>
      <c r="J310" s="9">
        <v>-81.333330000000004</v>
      </c>
      <c r="K310" s="18">
        <v>6.1</v>
      </c>
      <c r="L310" s="8"/>
      <c r="M310" s="8">
        <v>104</v>
      </c>
      <c r="N310" s="8">
        <v>32</v>
      </c>
      <c r="O310" s="16">
        <v>82</v>
      </c>
      <c r="P310" s="8">
        <v>16</v>
      </c>
      <c r="Q310" s="7" t="str">
        <f>IF(AND(P310&gt;=-2,P310&lt;0),"06b-2",
IF(AND(P310&gt;=0,P310&lt;2),"07a-1",
IF(AND(P310&gt;=2,P310&lt;4),"07a-2",
IF(AND(P310&gt;=4,P310&lt;6),"07a-b",
IF(AND(P310&gt;=6,P310&lt;8),"07b-1",
IF(AND(P310&gt;=8,P310&lt;10),"07b-2",
IF(AND(P310&gt;=10,P310&lt;12),"08a-1",
IF(AND(P310&gt;=12,P310&lt;14),"08a-2",
IF(AND(P310&gt;=14,P310&lt;16),"08a-b",
IF(AND(P310&gt;=16,P310&lt;18),"08b-1",
IF(AND(P310&gt;=18,P310&lt;20),"08b-2",
IF(AND(P310&gt;=20,P310&lt;22),"09a-1",
IF(AND(P310&gt;=22,P310&lt;24),"09a-2",
IF(AND(P310&gt;=24,P310&lt;26),"09a-b",
IF(AND(P310&gt;=26,P310&lt;28),"09b-1",
IF(AND(P310&gt;=28,P310&lt;30),"09b-2",
IF(AND(P310&gt;=30,P310&lt;32),"10a-1",
IF(AND(P310&gt;=32,P310&lt;34),"10a-2",
IF(AND(P310&gt;=34,P310&lt;36),"10a-b",
IF(AND(P310&gt;=36,P310&lt;38),"10b-1",
IF(AND(P310&gt;=38,P310&lt;40),"10b-2",
IF(AND(P310&gt;=40,P310&lt;42),"11a-1",
IF(AND(P310&gt;=42,P310&lt;44),"11a-2",
IF(AND(P310&gt;=44,P310&lt;46),"11a-b",
IF(AND(P310&gt;=46,P310&lt;48),"11b-1",
IF(AND(P310&gt;=48,P310&lt;50),"11b-2",
IF(AND(P310&gt;=50,P310&lt;52),"12a-1",
IF(AND(P310&gt;=52,P310&lt;54),"12a-2",
))))))))))))))))))))))))))))</f>
        <v>08b-1</v>
      </c>
      <c r="R310" s="10">
        <v>25.416</v>
      </c>
      <c r="S310" s="7" t="str">
        <f>IF(AND(R310&gt;=-2,R310&lt;0),"06b-2",
IF(AND(R310&gt;=0,R310&lt;2),"07a-1",
IF(AND(R310&gt;=2,R310&lt;4),"07a-2",
IF(AND(R310&gt;=4,R310&lt;6),"07a-b",
IF(AND(R310&gt;=6,R310&lt;8),"07b-1",
IF(AND(R310&gt;=8,R310&lt;10),"07b-2",
IF(AND(R310&gt;=10,R310&lt;12),"08a-1",
IF(AND(R310&gt;=12,R310&lt;14),"08a-2",
IF(AND(R310&gt;=14,R310&lt;16),"08a-b",
IF(AND(R310&gt;=16,R310&lt;18),"08b-1",
IF(AND(R310&gt;=18,R310&lt;20),"08b-2",
IF(AND(R310&gt;=20,R310&lt;22),"09a-1",
IF(AND(R310&gt;=22,R310&lt;24),"09a-2",
IF(AND(R310&gt;=24,R310&lt;26),"09a-b",
IF(AND(R310&gt;=26,R310&lt;28),"09b-1",
IF(AND(R310&gt;=28,R310&lt;30),"09b-2",
IF(AND(R310&gt;=30,R310&lt;32),"10a-1",
IF(AND(R310&gt;=32,R310&lt;34),"10a-2",
IF(AND(R310&gt;=34,R310&lt;36),"10a-b",
IF(AND(R310&gt;=36,R310&lt;38),"10b-1",
IF(AND(R310&gt;=38,R310&lt;40),"10b-2",
IF(AND(R310&gt;=40,R310&lt;42),"11a-1",
IF(AND(R310&gt;=42,R310&lt;44),"11a-2",
IF(AND(R310&gt;=44,R310&lt;46),"11a-b",
IF(AND(R310&gt;=46,R310&lt;48),"11b-1",
IF(AND(R310&gt;=48,R310&lt;50),"11b-2",
IF(AND(R310&gt;=50,R310&lt;52),"12a-1",
IF(AND(R310&gt;=52,R310&lt;54),"12a-2",
))))))))))))))))))))))))))))</f>
        <v>09a-b</v>
      </c>
      <c r="T310" s="10">
        <v>25.416</v>
      </c>
      <c r="U310" s="7" t="str">
        <f>IF(AND(T310&gt;=-2,T310&lt;0),"06b-2",
IF(AND(T310&gt;=0,T310&lt;2),"07a-1",
IF(AND(T310&gt;=2,T310&lt;4),"07a-2",
IF(AND(T310&gt;=4,T310&lt;6),"07a-b",
IF(AND(T310&gt;=6,T310&lt;8),"07b-1",
IF(AND(T310&gt;=8,T310&lt;10),"07b-2",
IF(AND(T310&gt;=10,T310&lt;12),"08a-1",
IF(AND(T310&gt;=12,T310&lt;14),"08a-2",
IF(AND(T310&gt;=14,T310&lt;16),"08a-b",
IF(AND(T310&gt;=16,T310&lt;18),"08b-1",
IF(AND(T310&gt;=18,T310&lt;20),"08b-2",
IF(AND(T310&gt;=20,T310&lt;22),"09a-1",
IF(AND(T310&gt;=22,T310&lt;24),"09a-2",
IF(AND(T310&gt;=24,T310&lt;26),"09a-b",
IF(AND(T310&gt;=26,T310&lt;28),"09b-1",
IF(AND(T310&gt;=28,T310&lt;30),"09b-2",
IF(AND(T310&gt;=30,T310&lt;32),"10a-1",
IF(AND(T310&gt;=32,T310&lt;34),"10a-2",
IF(AND(T310&gt;=34,T310&lt;36),"10a-b",
IF(AND(T310&gt;=36,T310&lt;38),"10b-1",
IF(AND(T310&gt;=38,T310&lt;40),"10b-2",
IF(AND(T310&gt;=40,T310&lt;42),"11a-1",
IF(AND(T310&gt;=42,T310&lt;44),"11a-2",
IF(AND(T310&gt;=44,T310&lt;46),"11a-b",
IF(AND(T310&gt;=46,T310&lt;48),"11b-1",
IF(AND(T310&gt;=48,T310&lt;50),"11b-2",
IF(AND(T310&gt;=50,T310&lt;52),"12a-1",
IF(AND(T310&gt;=52,T310&lt;54),"12a-2",
))))))))))))))))))))))))))))</f>
        <v>09a-b</v>
      </c>
      <c r="V310" s="10">
        <v>25.24</v>
      </c>
      <c r="W310" s="7" t="str">
        <f>IF(AND(V310&gt;=-2,V310&lt;0),"06b-2",
IF(AND(V310&gt;=0,V310&lt;2),"07a-1",
IF(AND(V310&gt;=2,V310&lt;4),"07a-2",
IF(AND(V310&gt;=4,V310&lt;6),"07a-b",
IF(AND(V310&gt;=6,V310&lt;8),"07b-1",
IF(AND(V310&gt;=8,V310&lt;10),"07b-2",
IF(AND(V310&gt;=10,V310&lt;12),"08a-1",
IF(AND(V310&gt;=12,V310&lt;14),"08a-2",
IF(AND(V310&gt;=14,V310&lt;16),"08a-b",
IF(AND(V310&gt;=16,V310&lt;18),"08b-1",
IF(AND(V310&gt;=18,V310&lt;20),"08b-2",
IF(AND(V310&gt;=20,V310&lt;22),"09a-1",
IF(AND(V310&gt;=22,V310&lt;24),"09a-2",
IF(AND(V310&gt;=24,V310&lt;26),"09a-b",
IF(AND(V310&gt;=26,V310&lt;28),"09b-1",
IF(AND(V310&gt;=28,V310&lt;30),"09b-2",
IF(AND(V310&gt;=30,V310&lt;32),"10a-1",
IF(AND(V310&gt;=32,V310&lt;34),"10a-2",
IF(AND(V310&gt;=34,V310&lt;36),"10a-b",
IF(AND(V310&gt;=36,V310&lt;38),"10b-1",
IF(AND(V310&gt;=38,V310&lt;40),"10b-2",
IF(AND(V310&gt;=40,V310&lt;42),"11a-1",
IF(AND(V310&gt;=42,V310&lt;44),"11a-2",
IF(AND(V310&gt;=44,V310&lt;46),"11a-b",
IF(AND(V310&gt;=46,V310&lt;48),"11b-1",
IF(AND(V310&gt;=48,V310&lt;50),"11b-2",
IF(AND(V310&gt;=50,V310&lt;52),"12a-1",
IF(AND(V310&gt;=52,V310&lt;54),"12a-2",
))))))))))))))))))))))))))))</f>
        <v>09a-b</v>
      </c>
      <c r="X310" s="10">
        <v>25</v>
      </c>
      <c r="Y310" s="7" t="str">
        <f>IF(AND(X310&gt;=-2,X310&lt;0),"06b-2",
IF(AND(X310&gt;=0,X310&lt;2),"07a-1",
IF(AND(X310&gt;=2,X310&lt;4),"07a-2",
IF(AND(X310&gt;=4,X310&lt;6),"07a-b",
IF(AND(X310&gt;=6,X310&lt;8),"07b-1",
IF(AND(X310&gt;=8,X310&lt;10),"07b-2",
IF(AND(X310&gt;=10,X310&lt;12),"08a-1",
IF(AND(X310&gt;=12,X310&lt;14),"08a-2",
IF(AND(X310&gt;=14,X310&lt;16),"08a-b",
IF(AND(X310&gt;=16,X310&lt;18),"08b-1",
IF(AND(X310&gt;=18,X310&lt;20),"08b-2",
IF(AND(X310&gt;=20,X310&lt;22),"09a-1",
IF(AND(X310&gt;=22,X310&lt;24),"09a-2",
IF(AND(X310&gt;=24,X310&lt;26),"09a-b",
IF(AND(X310&gt;=26,X310&lt;28),"09b-1",
IF(AND(X310&gt;=28,X310&lt;30),"09b-2",
IF(AND(X310&gt;=30,X310&lt;32),"10a-1",
IF(AND(X310&gt;=32,X310&lt;34),"10a-2",
IF(AND(X310&gt;=34,X310&lt;36),"10a-b",
IF(AND(X310&gt;=36,X310&lt;38),"10b-1",
IF(AND(X310&gt;=38,X310&lt;40),"10b-2",
IF(AND(X310&gt;=40,X310&lt;42),"11a-1",
IF(AND(X310&gt;=42,X310&lt;44),"11a-2",
IF(AND(X310&gt;=44,X310&lt;46),"11a-b",
IF(AND(X310&gt;=46,X310&lt;48),"11b-1",
IF(AND(X310&gt;=48,X310&lt;50),"11b-2",
IF(AND(X310&gt;=50,X310&lt;52),"12a-1",
IF(AND(X310&gt;=52,X310&lt;54),"12a-2",
))))))))))))))))))))))))))))</f>
        <v>09a-b</v>
      </c>
      <c r="Z310" s="8">
        <v>10</v>
      </c>
      <c r="AA310" s="8">
        <v>251</v>
      </c>
      <c r="AB310" s="8">
        <v>1837</v>
      </c>
      <c r="AC310" s="8">
        <v>5390</v>
      </c>
      <c r="AD310" s="8">
        <v>0</v>
      </c>
      <c r="AE310" s="8">
        <v>4</v>
      </c>
      <c r="AF310" s="8">
        <v>122</v>
      </c>
      <c r="AG310" s="7"/>
      <c r="AH310" s="7"/>
      <c r="AI310" s="7"/>
      <c r="AJ310" s="7"/>
    </row>
    <row r="311" spans="1:36" x14ac:dyDescent="0.25">
      <c r="A311" s="7" t="s">
        <v>836</v>
      </c>
      <c r="B311" s="8" t="s">
        <v>235</v>
      </c>
      <c r="C311" s="8">
        <v>19490101</v>
      </c>
      <c r="D311" s="8">
        <v>19530731</v>
      </c>
      <c r="E311" s="8">
        <v>1673</v>
      </c>
      <c r="F311" s="8">
        <v>5</v>
      </c>
      <c r="G311" s="8">
        <v>5</v>
      </c>
      <c r="H311" s="8" t="s">
        <v>113</v>
      </c>
      <c r="I311" s="9">
        <v>29.83333</v>
      </c>
      <c r="J311" s="9">
        <v>-81.266670000000005</v>
      </c>
      <c r="K311" s="18">
        <v>3</v>
      </c>
      <c r="L311" s="8"/>
      <c r="M311" s="8">
        <v>100</v>
      </c>
      <c r="N311" s="8">
        <v>45</v>
      </c>
      <c r="O311" s="16">
        <v>80</v>
      </c>
      <c r="P311" s="8">
        <v>25</v>
      </c>
      <c r="Q311" s="7" t="str">
        <f>IF(AND(P311&gt;=-2,P311&lt;0),"06b-2",
IF(AND(P311&gt;=0,P311&lt;2),"07a-1",
IF(AND(P311&gt;=2,P311&lt;4),"07a-2",
IF(AND(P311&gt;=4,P311&lt;6),"07a-b",
IF(AND(P311&gt;=6,P311&lt;8),"07b-1",
IF(AND(P311&gt;=8,P311&lt;10),"07b-2",
IF(AND(P311&gt;=10,P311&lt;12),"08a-1",
IF(AND(P311&gt;=12,P311&lt;14),"08a-2",
IF(AND(P311&gt;=14,P311&lt;16),"08a-b",
IF(AND(P311&gt;=16,P311&lt;18),"08b-1",
IF(AND(P311&gt;=18,P311&lt;20),"08b-2",
IF(AND(P311&gt;=20,P311&lt;22),"09a-1",
IF(AND(P311&gt;=22,P311&lt;24),"09a-2",
IF(AND(P311&gt;=24,P311&lt;26),"09a-b",
IF(AND(P311&gt;=26,P311&lt;28),"09b-1",
IF(AND(P311&gt;=28,P311&lt;30),"09b-2",
IF(AND(P311&gt;=30,P311&lt;32),"10a-1",
IF(AND(P311&gt;=32,P311&lt;34),"10a-2",
IF(AND(P311&gt;=34,P311&lt;36),"10a-b",
IF(AND(P311&gt;=36,P311&lt;38),"10b-1",
IF(AND(P311&gt;=38,P311&lt;40),"10b-2",
IF(AND(P311&gt;=40,P311&lt;42),"11a-1",
IF(AND(P311&gt;=42,P311&lt;44),"11a-2",
IF(AND(P311&gt;=44,P311&lt;46),"11a-b",
IF(AND(P311&gt;=46,P311&lt;48),"11b-1",
IF(AND(P311&gt;=48,P311&lt;50),"11b-2",
IF(AND(P311&gt;=50,P311&lt;52),"12a-1",
IF(AND(P311&gt;=52,P311&lt;54),"12a-2",
))))))))))))))))))))))))))))</f>
        <v>09a-b</v>
      </c>
      <c r="R311" s="10">
        <v>29.4</v>
      </c>
      <c r="S311" s="7" t="str">
        <f>IF(AND(R311&gt;=-2,R311&lt;0),"06b-2",
IF(AND(R311&gt;=0,R311&lt;2),"07a-1",
IF(AND(R311&gt;=2,R311&lt;4),"07a-2",
IF(AND(R311&gt;=4,R311&lt;6),"07a-b",
IF(AND(R311&gt;=6,R311&lt;8),"07b-1",
IF(AND(R311&gt;=8,R311&lt;10),"07b-2",
IF(AND(R311&gt;=10,R311&lt;12),"08a-1",
IF(AND(R311&gt;=12,R311&lt;14),"08a-2",
IF(AND(R311&gt;=14,R311&lt;16),"08a-b",
IF(AND(R311&gt;=16,R311&lt;18),"08b-1",
IF(AND(R311&gt;=18,R311&lt;20),"08b-2",
IF(AND(R311&gt;=20,R311&lt;22),"09a-1",
IF(AND(R311&gt;=22,R311&lt;24),"09a-2",
IF(AND(R311&gt;=24,R311&lt;26),"09a-b",
IF(AND(R311&gt;=26,R311&lt;28),"09b-1",
IF(AND(R311&gt;=28,R311&lt;30),"09b-2",
IF(AND(R311&gt;=30,R311&lt;32),"10a-1",
IF(AND(R311&gt;=32,R311&lt;34),"10a-2",
IF(AND(R311&gt;=34,R311&lt;36),"10a-b",
IF(AND(R311&gt;=36,R311&lt;38),"10b-1",
IF(AND(R311&gt;=38,R311&lt;40),"10b-2",
IF(AND(R311&gt;=40,R311&lt;42),"11a-1",
IF(AND(R311&gt;=42,R311&lt;44),"11a-2",
IF(AND(R311&gt;=44,R311&lt;46),"11a-b",
IF(AND(R311&gt;=46,R311&lt;48),"11b-1",
IF(AND(R311&gt;=48,R311&lt;50),"11b-2",
IF(AND(R311&gt;=50,R311&lt;52),"12a-1",
IF(AND(R311&gt;=52,R311&lt;54),"12a-2",
))))))))))))))))))))))))))))</f>
        <v>09b-2</v>
      </c>
      <c r="T311" s="10">
        <v>29.4</v>
      </c>
      <c r="U311" s="7" t="str">
        <f>IF(AND(T311&gt;=-2,T311&lt;0),"06b-2",
IF(AND(T311&gt;=0,T311&lt;2),"07a-1",
IF(AND(T311&gt;=2,T311&lt;4),"07a-2",
IF(AND(T311&gt;=4,T311&lt;6),"07a-b",
IF(AND(T311&gt;=6,T311&lt;8),"07b-1",
IF(AND(T311&gt;=8,T311&lt;10),"07b-2",
IF(AND(T311&gt;=10,T311&lt;12),"08a-1",
IF(AND(T311&gt;=12,T311&lt;14),"08a-2",
IF(AND(T311&gt;=14,T311&lt;16),"08a-b",
IF(AND(T311&gt;=16,T311&lt;18),"08b-1",
IF(AND(T311&gt;=18,T311&lt;20),"08b-2",
IF(AND(T311&gt;=20,T311&lt;22),"09a-1",
IF(AND(T311&gt;=22,T311&lt;24),"09a-2",
IF(AND(T311&gt;=24,T311&lt;26),"09a-b",
IF(AND(T311&gt;=26,T311&lt;28),"09b-1",
IF(AND(T311&gt;=28,T311&lt;30),"09b-2",
IF(AND(T311&gt;=30,T311&lt;32),"10a-1",
IF(AND(T311&gt;=32,T311&lt;34),"10a-2",
IF(AND(T311&gt;=34,T311&lt;36),"10a-b",
IF(AND(T311&gt;=36,T311&lt;38),"10b-1",
IF(AND(T311&gt;=38,T311&lt;40),"10b-2",
IF(AND(T311&gt;=40,T311&lt;42),"11a-1",
IF(AND(T311&gt;=42,T311&lt;44),"11a-2",
IF(AND(T311&gt;=44,T311&lt;46),"11a-b",
IF(AND(T311&gt;=46,T311&lt;48),"11b-1",
IF(AND(T311&gt;=48,T311&lt;50),"11b-2",
IF(AND(T311&gt;=50,T311&lt;52),"12a-1",
IF(AND(T311&gt;=52,T311&lt;54),"12a-2",
))))))))))))))))))))))))))))</f>
        <v>09b-2</v>
      </c>
      <c r="V311" s="10">
        <v>29.4</v>
      </c>
      <c r="W311" s="7" t="str">
        <f>IF(AND(V311&gt;=-2,V311&lt;0),"06b-2",
IF(AND(V311&gt;=0,V311&lt;2),"07a-1",
IF(AND(V311&gt;=2,V311&lt;4),"07a-2",
IF(AND(V311&gt;=4,V311&lt;6),"07a-b",
IF(AND(V311&gt;=6,V311&lt;8),"07b-1",
IF(AND(V311&gt;=8,V311&lt;10),"07b-2",
IF(AND(V311&gt;=10,V311&lt;12),"08a-1",
IF(AND(V311&gt;=12,V311&lt;14),"08a-2",
IF(AND(V311&gt;=14,V311&lt;16),"08a-b",
IF(AND(V311&gt;=16,V311&lt;18),"08b-1",
IF(AND(V311&gt;=18,V311&lt;20),"08b-2",
IF(AND(V311&gt;=20,V311&lt;22),"09a-1",
IF(AND(V311&gt;=22,V311&lt;24),"09a-2",
IF(AND(V311&gt;=24,V311&lt;26),"09a-b",
IF(AND(V311&gt;=26,V311&lt;28),"09b-1",
IF(AND(V311&gt;=28,V311&lt;30),"09b-2",
IF(AND(V311&gt;=30,V311&lt;32),"10a-1",
IF(AND(V311&gt;=32,V311&lt;34),"10a-2",
IF(AND(V311&gt;=34,V311&lt;36),"10a-b",
IF(AND(V311&gt;=36,V311&lt;38),"10b-1",
IF(AND(V311&gt;=38,V311&lt;40),"10b-2",
IF(AND(V311&gt;=40,V311&lt;42),"11a-1",
IF(AND(V311&gt;=42,V311&lt;44),"11a-2",
IF(AND(V311&gt;=44,V311&lt;46),"11a-b",
IF(AND(V311&gt;=46,V311&lt;48),"11b-1",
IF(AND(V311&gt;=48,V311&lt;50),"11b-2",
IF(AND(V311&gt;=50,V311&lt;52),"12a-1",
IF(AND(V311&gt;=52,V311&lt;54),"12a-2",
))))))))))))))))))))))))))))</f>
        <v>09b-2</v>
      </c>
      <c r="X311" s="10">
        <v>29.4</v>
      </c>
      <c r="Y311" s="7" t="str">
        <f>IF(AND(X311&gt;=-2,X311&lt;0),"06b-2",
IF(AND(X311&gt;=0,X311&lt;2),"07a-1",
IF(AND(X311&gt;=2,X311&lt;4),"07a-2",
IF(AND(X311&gt;=4,X311&lt;6),"07a-b",
IF(AND(X311&gt;=6,X311&lt;8),"07b-1",
IF(AND(X311&gt;=8,X311&lt;10),"07b-2",
IF(AND(X311&gt;=10,X311&lt;12),"08a-1",
IF(AND(X311&gt;=12,X311&lt;14),"08a-2",
IF(AND(X311&gt;=14,X311&lt;16),"08a-b",
IF(AND(X311&gt;=16,X311&lt;18),"08b-1",
IF(AND(X311&gt;=18,X311&lt;20),"08b-2",
IF(AND(X311&gt;=20,X311&lt;22),"09a-1",
IF(AND(X311&gt;=22,X311&lt;24),"09a-2",
IF(AND(X311&gt;=24,X311&lt;26),"09a-b",
IF(AND(X311&gt;=26,X311&lt;28),"09b-1",
IF(AND(X311&gt;=28,X311&lt;30),"09b-2",
IF(AND(X311&gt;=30,X311&lt;32),"10a-1",
IF(AND(X311&gt;=32,X311&lt;34),"10a-2",
IF(AND(X311&gt;=34,X311&lt;36),"10a-b",
IF(AND(X311&gt;=36,X311&lt;38),"10b-1",
IF(AND(X311&gt;=38,X311&lt;40),"10b-2",
IF(AND(X311&gt;=40,X311&lt;42),"11a-1",
IF(AND(X311&gt;=42,X311&lt;44),"11a-2",
IF(AND(X311&gt;=44,X311&lt;46),"11a-b",
IF(AND(X311&gt;=46,X311&lt;48),"11b-1",
IF(AND(X311&gt;=48,X311&lt;50),"11b-2",
IF(AND(X311&gt;=50,X311&lt;52),"12a-1",
IF(AND(X311&gt;=52,X311&lt;54),"12a-2",
))))))))))))))))))))))))))))</f>
        <v>09b-2</v>
      </c>
      <c r="Z311" s="8">
        <v>0</v>
      </c>
      <c r="AA311" s="8">
        <v>5</v>
      </c>
      <c r="AB311" s="8">
        <v>75</v>
      </c>
      <c r="AC311" s="8">
        <v>264</v>
      </c>
      <c r="AD311" s="8">
        <v>0</v>
      </c>
      <c r="AE311" s="8">
        <v>0</v>
      </c>
      <c r="AF311" s="8">
        <v>1</v>
      </c>
      <c r="AG311" s="7"/>
      <c r="AH311" s="7"/>
      <c r="AI311" s="7"/>
      <c r="AJ311" s="7"/>
    </row>
    <row r="312" spans="1:36" x14ac:dyDescent="0.25">
      <c r="A312" s="7" t="s">
        <v>837</v>
      </c>
      <c r="B312" s="8" t="s">
        <v>235</v>
      </c>
      <c r="C312" s="8">
        <v>19730401</v>
      </c>
      <c r="D312" s="8">
        <v>20231229</v>
      </c>
      <c r="E312" s="8">
        <v>16126</v>
      </c>
      <c r="F312" s="8">
        <v>51</v>
      </c>
      <c r="G312" s="8">
        <v>44</v>
      </c>
      <c r="H312" s="8" t="s">
        <v>113</v>
      </c>
      <c r="I312" s="9">
        <v>29.8858</v>
      </c>
      <c r="J312" s="9">
        <v>-81.288300000000007</v>
      </c>
      <c r="K312" s="18">
        <v>3.7</v>
      </c>
      <c r="L312" s="8"/>
      <c r="M312" s="8">
        <v>103</v>
      </c>
      <c r="N312" s="8">
        <v>34</v>
      </c>
      <c r="O312" s="16">
        <v>86</v>
      </c>
      <c r="P312" s="8">
        <v>10</v>
      </c>
      <c r="Q312" s="7" t="str">
        <f>IF(AND(P312&gt;=-2,P312&lt;0),"06b-2",
IF(AND(P312&gt;=0,P312&lt;2),"07a-1",
IF(AND(P312&gt;=2,P312&lt;4),"07a-2",
IF(AND(P312&gt;=4,P312&lt;6),"07a-b",
IF(AND(P312&gt;=6,P312&lt;8),"07b-1",
IF(AND(P312&gt;=8,P312&lt;10),"07b-2",
IF(AND(P312&gt;=10,P312&lt;12),"08a-1",
IF(AND(P312&gt;=12,P312&lt;14),"08a-2",
IF(AND(P312&gt;=14,P312&lt;16),"08a-b",
IF(AND(P312&gt;=16,P312&lt;18),"08b-1",
IF(AND(P312&gt;=18,P312&lt;20),"08b-2",
IF(AND(P312&gt;=20,P312&lt;22),"09a-1",
IF(AND(P312&gt;=22,P312&lt;24),"09a-2",
IF(AND(P312&gt;=24,P312&lt;26),"09a-b",
IF(AND(P312&gt;=26,P312&lt;28),"09b-1",
IF(AND(P312&gt;=28,P312&lt;30),"09b-2",
IF(AND(P312&gt;=30,P312&lt;32),"10a-1",
IF(AND(P312&gt;=32,P312&lt;34),"10a-2",
IF(AND(P312&gt;=34,P312&lt;36),"10a-b",
IF(AND(P312&gt;=36,P312&lt;38),"10b-1",
IF(AND(P312&gt;=38,P312&lt;40),"10b-2",
IF(AND(P312&gt;=40,P312&lt;42),"11a-1",
IF(AND(P312&gt;=42,P312&lt;44),"11a-2",
IF(AND(P312&gt;=44,P312&lt;46),"11a-b",
IF(AND(P312&gt;=46,P312&lt;48),"11b-1",
IF(AND(P312&gt;=48,P312&lt;50),"11b-2",
IF(AND(P312&gt;=50,P312&lt;52),"12a-1",
IF(AND(P312&gt;=52,P312&lt;54),"12a-2",
))))))))))))))))))))))))))))</f>
        <v>08a-1</v>
      </c>
      <c r="R312" s="10">
        <v>25.773</v>
      </c>
      <c r="S312" s="7" t="str">
        <f>IF(AND(R312&gt;=-2,R312&lt;0),"06b-2",
IF(AND(R312&gt;=0,R312&lt;2),"07a-1",
IF(AND(R312&gt;=2,R312&lt;4),"07a-2",
IF(AND(R312&gt;=4,R312&lt;6),"07a-b",
IF(AND(R312&gt;=6,R312&lt;8),"07b-1",
IF(AND(R312&gt;=8,R312&lt;10),"07b-2",
IF(AND(R312&gt;=10,R312&lt;12),"08a-1",
IF(AND(R312&gt;=12,R312&lt;14),"08a-2",
IF(AND(R312&gt;=14,R312&lt;16),"08a-b",
IF(AND(R312&gt;=16,R312&lt;18),"08b-1",
IF(AND(R312&gt;=18,R312&lt;20),"08b-2",
IF(AND(R312&gt;=20,R312&lt;22),"09a-1",
IF(AND(R312&gt;=22,R312&lt;24),"09a-2",
IF(AND(R312&gt;=24,R312&lt;26),"09a-b",
IF(AND(R312&gt;=26,R312&lt;28),"09b-1",
IF(AND(R312&gt;=28,R312&lt;30),"09b-2",
IF(AND(R312&gt;=30,R312&lt;32),"10a-1",
IF(AND(R312&gt;=32,R312&lt;34),"10a-2",
IF(AND(R312&gt;=34,R312&lt;36),"10a-b",
IF(AND(R312&gt;=36,R312&lt;38),"10b-1",
IF(AND(R312&gt;=38,R312&lt;40),"10b-2",
IF(AND(R312&gt;=40,R312&lt;42),"11a-1",
IF(AND(R312&gt;=42,R312&lt;44),"11a-2",
IF(AND(R312&gt;=44,R312&lt;46),"11a-b",
IF(AND(R312&gt;=46,R312&lt;48),"11b-1",
IF(AND(R312&gt;=48,R312&lt;50),"11b-2",
IF(AND(R312&gt;=50,R312&lt;52),"12a-1",
IF(AND(R312&gt;=52,R312&lt;54),"12a-2",
))))))))))))))))))))))))))))</f>
        <v>09a-b</v>
      </c>
      <c r="T312" s="10">
        <v>25.773</v>
      </c>
      <c r="U312" s="7" t="str">
        <f>IF(AND(T312&gt;=-2,T312&lt;0),"06b-2",
IF(AND(T312&gt;=0,T312&lt;2),"07a-1",
IF(AND(T312&gt;=2,T312&lt;4),"07a-2",
IF(AND(T312&gt;=4,T312&lt;6),"07a-b",
IF(AND(T312&gt;=6,T312&lt;8),"07b-1",
IF(AND(T312&gt;=8,T312&lt;10),"07b-2",
IF(AND(T312&gt;=10,T312&lt;12),"08a-1",
IF(AND(T312&gt;=12,T312&lt;14),"08a-2",
IF(AND(T312&gt;=14,T312&lt;16),"08a-b",
IF(AND(T312&gt;=16,T312&lt;18),"08b-1",
IF(AND(T312&gt;=18,T312&lt;20),"08b-2",
IF(AND(T312&gt;=20,T312&lt;22),"09a-1",
IF(AND(T312&gt;=22,T312&lt;24),"09a-2",
IF(AND(T312&gt;=24,T312&lt;26),"09a-b",
IF(AND(T312&gt;=26,T312&lt;28),"09b-1",
IF(AND(T312&gt;=28,T312&lt;30),"09b-2",
IF(AND(T312&gt;=30,T312&lt;32),"10a-1",
IF(AND(T312&gt;=32,T312&lt;34),"10a-2",
IF(AND(T312&gt;=34,T312&lt;36),"10a-b",
IF(AND(T312&gt;=36,T312&lt;38),"10b-1",
IF(AND(T312&gt;=38,T312&lt;40),"10b-2",
IF(AND(T312&gt;=40,T312&lt;42),"11a-1",
IF(AND(T312&gt;=42,T312&lt;44),"11a-2",
IF(AND(T312&gt;=44,T312&lt;46),"11a-b",
IF(AND(T312&gt;=46,T312&lt;48),"11b-1",
IF(AND(T312&gt;=48,T312&lt;50),"11b-2",
IF(AND(T312&gt;=50,T312&lt;52),"12a-1",
IF(AND(T312&gt;=52,T312&lt;54),"12a-2",
))))))))))))))))))))))))))))</f>
        <v>09a-b</v>
      </c>
      <c r="V312" s="10">
        <v>25.773</v>
      </c>
      <c r="W312" s="7" t="str">
        <f>IF(AND(V312&gt;=-2,V312&lt;0),"06b-2",
IF(AND(V312&gt;=0,V312&lt;2),"07a-1",
IF(AND(V312&gt;=2,V312&lt;4),"07a-2",
IF(AND(V312&gt;=4,V312&lt;6),"07a-b",
IF(AND(V312&gt;=6,V312&lt;8),"07b-1",
IF(AND(V312&gt;=8,V312&lt;10),"07b-2",
IF(AND(V312&gt;=10,V312&lt;12),"08a-1",
IF(AND(V312&gt;=12,V312&lt;14),"08a-2",
IF(AND(V312&gt;=14,V312&lt;16),"08a-b",
IF(AND(V312&gt;=16,V312&lt;18),"08b-1",
IF(AND(V312&gt;=18,V312&lt;20),"08b-2",
IF(AND(V312&gt;=20,V312&lt;22),"09a-1",
IF(AND(V312&gt;=22,V312&lt;24),"09a-2",
IF(AND(V312&gt;=24,V312&lt;26),"09a-b",
IF(AND(V312&gt;=26,V312&lt;28),"09b-1",
IF(AND(V312&gt;=28,V312&lt;30),"09b-2",
IF(AND(V312&gt;=30,V312&lt;32),"10a-1",
IF(AND(V312&gt;=32,V312&lt;34),"10a-2",
IF(AND(V312&gt;=34,V312&lt;36),"10a-b",
IF(AND(V312&gt;=36,V312&lt;38),"10b-1",
IF(AND(V312&gt;=38,V312&lt;40),"10b-2",
IF(AND(V312&gt;=40,V312&lt;42),"11a-1",
IF(AND(V312&gt;=42,V312&lt;44),"11a-2",
IF(AND(V312&gt;=44,V312&lt;46),"11a-b",
IF(AND(V312&gt;=46,V312&lt;48),"11b-1",
IF(AND(V312&gt;=48,V312&lt;50),"11b-2",
IF(AND(V312&gt;=50,V312&lt;52),"12a-1",
IF(AND(V312&gt;=52,V312&lt;54),"12a-2",
))))))))))))))))))))))))))))</f>
        <v>09a-b</v>
      </c>
      <c r="X312" s="10">
        <v>28</v>
      </c>
      <c r="Y312" s="7" t="str">
        <f>IF(AND(X312&gt;=-2,X312&lt;0),"06b-2",
IF(AND(X312&gt;=0,X312&lt;2),"07a-1",
IF(AND(X312&gt;=2,X312&lt;4),"07a-2",
IF(AND(X312&gt;=4,X312&lt;6),"07a-b",
IF(AND(X312&gt;=6,X312&lt;8),"07b-1",
IF(AND(X312&gt;=8,X312&lt;10),"07b-2",
IF(AND(X312&gt;=10,X312&lt;12),"08a-1",
IF(AND(X312&gt;=12,X312&lt;14),"08a-2",
IF(AND(X312&gt;=14,X312&lt;16),"08a-b",
IF(AND(X312&gt;=16,X312&lt;18),"08b-1",
IF(AND(X312&gt;=18,X312&lt;20),"08b-2",
IF(AND(X312&gt;=20,X312&lt;22),"09a-1",
IF(AND(X312&gt;=22,X312&lt;24),"09a-2",
IF(AND(X312&gt;=24,X312&lt;26),"09a-b",
IF(AND(X312&gt;=26,X312&lt;28),"09b-1",
IF(AND(X312&gt;=28,X312&lt;30),"09b-2",
IF(AND(X312&gt;=30,X312&lt;32),"10a-1",
IF(AND(X312&gt;=32,X312&lt;34),"10a-2",
IF(AND(X312&gt;=34,X312&lt;36),"10a-b",
IF(AND(X312&gt;=36,X312&lt;38),"10b-1",
IF(AND(X312&gt;=38,X312&lt;40),"10b-2",
IF(AND(X312&gt;=40,X312&lt;42),"11a-1",
IF(AND(X312&gt;=42,X312&lt;44),"11a-2",
IF(AND(X312&gt;=44,X312&lt;46),"11a-b",
IF(AND(X312&gt;=46,X312&lt;48),"11b-1",
IF(AND(X312&gt;=48,X312&lt;50),"11b-2",
IF(AND(X312&gt;=50,X312&lt;52),"12a-1",
IF(AND(X312&gt;=52,X312&lt;54),"12a-2",
))))))))))))))))))))))))))))</f>
        <v>09b-2</v>
      </c>
      <c r="Z312" s="8">
        <v>7</v>
      </c>
      <c r="AA312" s="8">
        <v>126</v>
      </c>
      <c r="AB312" s="8">
        <v>933</v>
      </c>
      <c r="AC312" s="8">
        <v>2905</v>
      </c>
      <c r="AD312" s="8">
        <v>0</v>
      </c>
      <c r="AE312" s="8">
        <v>7</v>
      </c>
      <c r="AF312" s="8">
        <v>84</v>
      </c>
      <c r="AG312" s="7"/>
      <c r="AH312" s="7"/>
      <c r="AI312" s="7"/>
      <c r="AJ312" s="7"/>
    </row>
    <row r="313" spans="1:36" x14ac:dyDescent="0.25">
      <c r="A313" s="7" t="s">
        <v>838</v>
      </c>
      <c r="B313" s="8" t="s">
        <v>235</v>
      </c>
      <c r="C313" s="8">
        <v>19071122</v>
      </c>
      <c r="D313" s="8">
        <v>19810930</v>
      </c>
      <c r="E313" s="8">
        <v>16411</v>
      </c>
      <c r="F313" s="8">
        <v>75</v>
      </c>
      <c r="G313" s="8">
        <v>49</v>
      </c>
      <c r="H313" s="8" t="s">
        <v>128</v>
      </c>
      <c r="I313" s="9">
        <v>30.1</v>
      </c>
      <c r="J313" s="9">
        <v>-84.166669999999996</v>
      </c>
      <c r="K313" s="18">
        <v>3</v>
      </c>
      <c r="L313" s="8"/>
      <c r="M313" s="8">
        <v>108</v>
      </c>
      <c r="N313" s="8">
        <v>34</v>
      </c>
      <c r="O313" s="16">
        <v>85</v>
      </c>
      <c r="P313" s="8">
        <v>11</v>
      </c>
      <c r="Q313" s="7" t="str">
        <f>IF(AND(P313&gt;=-2,P313&lt;0),"06b-2",
IF(AND(P313&gt;=0,P313&lt;2),"07a-1",
IF(AND(P313&gt;=2,P313&lt;4),"07a-2",
IF(AND(P313&gt;=4,P313&lt;6),"07a-b",
IF(AND(P313&gt;=6,P313&lt;8),"07b-1",
IF(AND(P313&gt;=8,P313&lt;10),"07b-2",
IF(AND(P313&gt;=10,P313&lt;12),"08a-1",
IF(AND(P313&gt;=12,P313&lt;14),"08a-2",
IF(AND(P313&gt;=14,P313&lt;16),"08a-b",
IF(AND(P313&gt;=16,P313&lt;18),"08b-1",
IF(AND(P313&gt;=18,P313&lt;20),"08b-2",
IF(AND(P313&gt;=20,P313&lt;22),"09a-1",
IF(AND(P313&gt;=22,P313&lt;24),"09a-2",
IF(AND(P313&gt;=24,P313&lt;26),"09a-b",
IF(AND(P313&gt;=26,P313&lt;28),"09b-1",
IF(AND(P313&gt;=28,P313&lt;30),"09b-2",
IF(AND(P313&gt;=30,P313&lt;32),"10a-1",
IF(AND(P313&gt;=32,P313&lt;34),"10a-2",
IF(AND(P313&gt;=34,P313&lt;36),"10a-b",
IF(AND(P313&gt;=36,P313&lt;38),"10b-1",
IF(AND(P313&gt;=38,P313&lt;40),"10b-2",
IF(AND(P313&gt;=40,P313&lt;42),"11a-1",
IF(AND(P313&gt;=42,P313&lt;44),"11a-2",
IF(AND(P313&gt;=44,P313&lt;46),"11a-b",
IF(AND(P313&gt;=46,P313&lt;48),"11b-1",
IF(AND(P313&gt;=48,P313&lt;50),"11b-2",
IF(AND(P313&gt;=50,P313&lt;52),"12a-1",
IF(AND(P313&gt;=52,P313&lt;54),"12a-2",
))))))))))))))))))))))))))))</f>
        <v>08a-1</v>
      </c>
      <c r="R313" s="10">
        <v>21.082000000000001</v>
      </c>
      <c r="S313" s="7" t="str">
        <f>IF(AND(R313&gt;=-2,R313&lt;0),"06b-2",
IF(AND(R313&gt;=0,R313&lt;2),"07a-1",
IF(AND(R313&gt;=2,R313&lt;4),"07a-2",
IF(AND(R313&gt;=4,R313&lt;6),"07a-b",
IF(AND(R313&gt;=6,R313&lt;8),"07b-1",
IF(AND(R313&gt;=8,R313&lt;10),"07b-2",
IF(AND(R313&gt;=10,R313&lt;12),"08a-1",
IF(AND(R313&gt;=12,R313&lt;14),"08a-2",
IF(AND(R313&gt;=14,R313&lt;16),"08a-b",
IF(AND(R313&gt;=16,R313&lt;18),"08b-1",
IF(AND(R313&gt;=18,R313&lt;20),"08b-2",
IF(AND(R313&gt;=20,R313&lt;22),"09a-1",
IF(AND(R313&gt;=22,R313&lt;24),"09a-2",
IF(AND(R313&gt;=24,R313&lt;26),"09a-b",
IF(AND(R313&gt;=26,R313&lt;28),"09b-1",
IF(AND(R313&gt;=28,R313&lt;30),"09b-2",
IF(AND(R313&gt;=30,R313&lt;32),"10a-1",
IF(AND(R313&gt;=32,R313&lt;34),"10a-2",
IF(AND(R313&gt;=34,R313&lt;36),"10a-b",
IF(AND(R313&gt;=36,R313&lt;38),"10b-1",
IF(AND(R313&gt;=38,R313&lt;40),"10b-2",
IF(AND(R313&gt;=40,R313&lt;42),"11a-1",
IF(AND(R313&gt;=42,R313&lt;44),"11a-2",
IF(AND(R313&gt;=44,R313&lt;46),"11a-b",
IF(AND(R313&gt;=46,R313&lt;48),"11b-1",
IF(AND(R313&gt;=48,R313&lt;50),"11b-2",
IF(AND(R313&gt;=50,R313&lt;52),"12a-1",
IF(AND(R313&gt;=52,R313&lt;54),"12a-2",
))))))))))))))))))))))))))))</f>
        <v>09a-1</v>
      </c>
      <c r="T313" s="10">
        <v>21.082000000000001</v>
      </c>
      <c r="U313" s="7" t="str">
        <f>IF(AND(T313&gt;=-2,T313&lt;0),"06b-2",
IF(AND(T313&gt;=0,T313&lt;2),"07a-1",
IF(AND(T313&gt;=2,T313&lt;4),"07a-2",
IF(AND(T313&gt;=4,T313&lt;6),"07a-b",
IF(AND(T313&gt;=6,T313&lt;8),"07b-1",
IF(AND(T313&gt;=8,T313&lt;10),"07b-2",
IF(AND(T313&gt;=10,T313&lt;12),"08a-1",
IF(AND(T313&gt;=12,T313&lt;14),"08a-2",
IF(AND(T313&gt;=14,T313&lt;16),"08a-b",
IF(AND(T313&gt;=16,T313&lt;18),"08b-1",
IF(AND(T313&gt;=18,T313&lt;20),"08b-2",
IF(AND(T313&gt;=20,T313&lt;22),"09a-1",
IF(AND(T313&gt;=22,T313&lt;24),"09a-2",
IF(AND(T313&gt;=24,T313&lt;26),"09a-b",
IF(AND(T313&gt;=26,T313&lt;28),"09b-1",
IF(AND(T313&gt;=28,T313&lt;30),"09b-2",
IF(AND(T313&gt;=30,T313&lt;32),"10a-1",
IF(AND(T313&gt;=32,T313&lt;34),"10a-2",
IF(AND(T313&gt;=34,T313&lt;36),"10a-b",
IF(AND(T313&gt;=36,T313&lt;38),"10b-1",
IF(AND(T313&gt;=38,T313&lt;40),"10b-2",
IF(AND(T313&gt;=40,T313&lt;42),"11a-1",
IF(AND(T313&gt;=42,T313&lt;44),"11a-2",
IF(AND(T313&gt;=44,T313&lt;46),"11a-b",
IF(AND(T313&gt;=46,T313&lt;48),"11b-1",
IF(AND(T313&gt;=48,T313&lt;50),"11b-2",
IF(AND(T313&gt;=50,T313&lt;52),"12a-1",
IF(AND(T313&gt;=52,T313&lt;54),"12a-2",
))))))))))))))))))))))))))))</f>
        <v>09a-1</v>
      </c>
      <c r="V313" s="10">
        <v>21.082000000000001</v>
      </c>
      <c r="W313" s="7" t="str">
        <f>IF(AND(V313&gt;=-2,V313&lt;0),"06b-2",
IF(AND(V313&gt;=0,V313&lt;2),"07a-1",
IF(AND(V313&gt;=2,V313&lt;4),"07a-2",
IF(AND(V313&gt;=4,V313&lt;6),"07a-b",
IF(AND(V313&gt;=6,V313&lt;8),"07b-1",
IF(AND(V313&gt;=8,V313&lt;10),"07b-2",
IF(AND(V313&gt;=10,V313&lt;12),"08a-1",
IF(AND(V313&gt;=12,V313&lt;14),"08a-2",
IF(AND(V313&gt;=14,V313&lt;16),"08a-b",
IF(AND(V313&gt;=16,V313&lt;18),"08b-1",
IF(AND(V313&gt;=18,V313&lt;20),"08b-2",
IF(AND(V313&gt;=20,V313&lt;22),"09a-1",
IF(AND(V313&gt;=22,V313&lt;24),"09a-2",
IF(AND(V313&gt;=24,V313&lt;26),"09a-b",
IF(AND(V313&gt;=26,V313&lt;28),"09b-1",
IF(AND(V313&gt;=28,V313&lt;30),"09b-2",
IF(AND(V313&gt;=30,V313&lt;32),"10a-1",
IF(AND(V313&gt;=32,V313&lt;34),"10a-2",
IF(AND(V313&gt;=34,V313&lt;36),"10a-b",
IF(AND(V313&gt;=36,V313&lt;38),"10b-1",
IF(AND(V313&gt;=38,V313&lt;40),"10b-2",
IF(AND(V313&gt;=40,V313&lt;42),"11a-1",
IF(AND(V313&gt;=42,V313&lt;44),"11a-2",
IF(AND(V313&gt;=44,V313&lt;46),"11a-b",
IF(AND(V313&gt;=46,V313&lt;48),"11b-1",
IF(AND(V313&gt;=48,V313&lt;50),"11b-2",
IF(AND(V313&gt;=50,V313&lt;52),"12a-1",
IF(AND(V313&gt;=52,V313&lt;54),"12a-2",
))))))))))))))))))))))))))))</f>
        <v>09a-1</v>
      </c>
      <c r="X313" s="10">
        <v>19.867000000000001</v>
      </c>
      <c r="Y313" s="7" t="str">
        <f>IF(AND(X313&gt;=-2,X313&lt;0),"06b-2",
IF(AND(X313&gt;=0,X313&lt;2),"07a-1",
IF(AND(X313&gt;=2,X313&lt;4),"07a-2",
IF(AND(X313&gt;=4,X313&lt;6),"07a-b",
IF(AND(X313&gt;=6,X313&lt;8),"07b-1",
IF(AND(X313&gt;=8,X313&lt;10),"07b-2",
IF(AND(X313&gt;=10,X313&lt;12),"08a-1",
IF(AND(X313&gt;=12,X313&lt;14),"08a-2",
IF(AND(X313&gt;=14,X313&lt;16),"08a-b",
IF(AND(X313&gt;=16,X313&lt;18),"08b-1",
IF(AND(X313&gt;=18,X313&lt;20),"08b-2",
IF(AND(X313&gt;=20,X313&lt;22),"09a-1",
IF(AND(X313&gt;=22,X313&lt;24),"09a-2",
IF(AND(X313&gt;=24,X313&lt;26),"09a-b",
IF(AND(X313&gt;=26,X313&lt;28),"09b-1",
IF(AND(X313&gt;=28,X313&lt;30),"09b-2",
IF(AND(X313&gt;=30,X313&lt;32),"10a-1",
IF(AND(X313&gt;=32,X313&lt;34),"10a-2",
IF(AND(X313&gt;=34,X313&lt;36),"10a-b",
IF(AND(X313&gt;=36,X313&lt;38),"10b-1",
IF(AND(X313&gt;=38,X313&lt;40),"10b-2",
IF(AND(X313&gt;=40,X313&lt;42),"11a-1",
IF(AND(X313&gt;=42,X313&lt;44),"11a-2",
IF(AND(X313&gt;=44,X313&lt;46),"11a-b",
IF(AND(X313&gt;=46,X313&lt;48),"11b-1",
IF(AND(X313&gt;=48,X313&lt;50),"11b-2",
IF(AND(X313&gt;=50,X313&lt;52),"12a-1",
IF(AND(X313&gt;=52,X313&lt;54),"12a-2",
))))))))))))))))))))))))))))</f>
        <v>08b-2</v>
      </c>
      <c r="Z313" s="8">
        <v>24</v>
      </c>
      <c r="AA313" s="8">
        <v>497</v>
      </c>
      <c r="AB313" s="8">
        <v>2143</v>
      </c>
      <c r="AC313" s="8">
        <v>4536</v>
      </c>
      <c r="AD313" s="8">
        <v>0</v>
      </c>
      <c r="AE313" s="8">
        <v>9</v>
      </c>
      <c r="AF313" s="8">
        <v>139</v>
      </c>
      <c r="AG313" s="7" t="s">
        <v>834</v>
      </c>
      <c r="AH313" s="7"/>
      <c r="AI313" s="7"/>
      <c r="AJ313" s="7"/>
    </row>
    <row r="314" spans="1:36" x14ac:dyDescent="0.25">
      <c r="A314" s="7" t="s">
        <v>839</v>
      </c>
      <c r="B314" s="8" t="s">
        <v>235</v>
      </c>
      <c r="C314" s="8">
        <v>19980920</v>
      </c>
      <c r="D314" s="8">
        <v>20231231</v>
      </c>
      <c r="E314" s="8">
        <v>9197</v>
      </c>
      <c r="F314" s="8">
        <v>26</v>
      </c>
      <c r="G314" s="8">
        <v>26</v>
      </c>
      <c r="H314" s="8" t="s">
        <v>120</v>
      </c>
      <c r="I314" s="9">
        <v>27.91056</v>
      </c>
      <c r="J314" s="9">
        <v>-82.6875</v>
      </c>
      <c r="K314" s="18">
        <v>3.4</v>
      </c>
      <c r="L314" s="8" t="s">
        <v>840</v>
      </c>
      <c r="M314" s="8">
        <v>99</v>
      </c>
      <c r="N314" s="8">
        <v>43</v>
      </c>
      <c r="O314" s="16">
        <v>84</v>
      </c>
      <c r="P314" s="8">
        <v>23</v>
      </c>
      <c r="Q314" s="7" t="str">
        <f>IF(AND(P314&gt;=-2,P314&lt;0),"06b-2",
IF(AND(P314&gt;=0,P314&lt;2),"07a-1",
IF(AND(P314&gt;=2,P314&lt;4),"07a-2",
IF(AND(P314&gt;=4,P314&lt;6),"07a-b",
IF(AND(P314&gt;=6,P314&lt;8),"07b-1",
IF(AND(P314&gt;=8,P314&lt;10),"07b-2",
IF(AND(P314&gt;=10,P314&lt;12),"08a-1",
IF(AND(P314&gt;=12,P314&lt;14),"08a-2",
IF(AND(P314&gt;=14,P314&lt;16),"08a-b",
IF(AND(P314&gt;=16,P314&lt;18),"08b-1",
IF(AND(P314&gt;=18,P314&lt;20),"08b-2",
IF(AND(P314&gt;=20,P314&lt;22),"09a-1",
IF(AND(P314&gt;=22,P314&lt;24),"09a-2",
IF(AND(P314&gt;=24,P314&lt;26),"09a-b",
IF(AND(P314&gt;=26,P314&lt;28),"09b-1",
IF(AND(P314&gt;=28,P314&lt;30),"09b-2",
IF(AND(P314&gt;=30,P314&lt;32),"10a-1",
IF(AND(P314&gt;=32,P314&lt;34),"10a-2",
IF(AND(P314&gt;=34,P314&lt;36),"10a-b",
IF(AND(P314&gt;=36,P314&lt;38),"10b-1",
IF(AND(P314&gt;=38,P314&lt;40),"10b-2",
IF(AND(P314&gt;=40,P314&lt;42),"11a-1",
IF(AND(P314&gt;=42,P314&lt;44),"11a-2",
IF(AND(P314&gt;=44,P314&lt;46),"11a-b",
IF(AND(P314&gt;=46,P314&lt;48),"11b-1",
IF(AND(P314&gt;=48,P314&lt;50),"11b-2",
IF(AND(P314&gt;=50,P314&lt;52),"12a-1",
IF(AND(P314&gt;=52,P314&lt;54),"12a-2",
))))))))))))))))))))))))))))</f>
        <v>09a-2</v>
      </c>
      <c r="R314" s="10">
        <v>34.692</v>
      </c>
      <c r="S314" s="7" t="str">
        <f>IF(AND(R314&gt;=-2,R314&lt;0),"06b-2",
IF(AND(R314&gt;=0,R314&lt;2),"07a-1",
IF(AND(R314&gt;=2,R314&lt;4),"07a-2",
IF(AND(R314&gt;=4,R314&lt;6),"07a-b",
IF(AND(R314&gt;=6,R314&lt;8),"07b-1",
IF(AND(R314&gt;=8,R314&lt;10),"07b-2",
IF(AND(R314&gt;=10,R314&lt;12),"08a-1",
IF(AND(R314&gt;=12,R314&lt;14),"08a-2",
IF(AND(R314&gt;=14,R314&lt;16),"08a-b",
IF(AND(R314&gt;=16,R314&lt;18),"08b-1",
IF(AND(R314&gt;=18,R314&lt;20),"08b-2",
IF(AND(R314&gt;=20,R314&lt;22),"09a-1",
IF(AND(R314&gt;=22,R314&lt;24),"09a-2",
IF(AND(R314&gt;=24,R314&lt;26),"09a-b",
IF(AND(R314&gt;=26,R314&lt;28),"09b-1",
IF(AND(R314&gt;=28,R314&lt;30),"09b-2",
IF(AND(R314&gt;=30,R314&lt;32),"10a-1",
IF(AND(R314&gt;=32,R314&lt;34),"10a-2",
IF(AND(R314&gt;=34,R314&lt;36),"10a-b",
IF(AND(R314&gt;=36,R314&lt;38),"10b-1",
IF(AND(R314&gt;=38,R314&lt;40),"10b-2",
IF(AND(R314&gt;=40,R314&lt;42),"11a-1",
IF(AND(R314&gt;=42,R314&lt;44),"11a-2",
IF(AND(R314&gt;=44,R314&lt;46),"11a-b",
IF(AND(R314&gt;=46,R314&lt;48),"11b-1",
IF(AND(R314&gt;=48,R314&lt;50),"11b-2",
IF(AND(R314&gt;=50,R314&lt;52),"12a-1",
IF(AND(R314&gt;=52,R314&lt;54),"12a-2",
))))))))))))))))))))))))))))</f>
        <v>10a-b</v>
      </c>
      <c r="T314" s="10">
        <v>34.692</v>
      </c>
      <c r="U314" s="7" t="str">
        <f>IF(AND(T314&gt;=-2,T314&lt;0),"06b-2",
IF(AND(T314&gt;=0,T314&lt;2),"07a-1",
IF(AND(T314&gt;=2,T314&lt;4),"07a-2",
IF(AND(T314&gt;=4,T314&lt;6),"07a-b",
IF(AND(T314&gt;=6,T314&lt;8),"07b-1",
IF(AND(T314&gt;=8,T314&lt;10),"07b-2",
IF(AND(T314&gt;=10,T314&lt;12),"08a-1",
IF(AND(T314&gt;=12,T314&lt;14),"08a-2",
IF(AND(T314&gt;=14,T314&lt;16),"08a-b",
IF(AND(T314&gt;=16,T314&lt;18),"08b-1",
IF(AND(T314&gt;=18,T314&lt;20),"08b-2",
IF(AND(T314&gt;=20,T314&lt;22),"09a-1",
IF(AND(T314&gt;=22,T314&lt;24),"09a-2",
IF(AND(T314&gt;=24,T314&lt;26),"09a-b",
IF(AND(T314&gt;=26,T314&lt;28),"09b-1",
IF(AND(T314&gt;=28,T314&lt;30),"09b-2",
IF(AND(T314&gt;=30,T314&lt;32),"10a-1",
IF(AND(T314&gt;=32,T314&lt;34),"10a-2",
IF(AND(T314&gt;=34,T314&lt;36),"10a-b",
IF(AND(T314&gt;=36,T314&lt;38),"10b-1",
IF(AND(T314&gt;=38,T314&lt;40),"10b-2",
IF(AND(T314&gt;=40,T314&lt;42),"11a-1",
IF(AND(T314&gt;=42,T314&lt;44),"11a-2",
IF(AND(T314&gt;=44,T314&lt;46),"11a-b",
IF(AND(T314&gt;=46,T314&lt;48),"11b-1",
IF(AND(T314&gt;=48,T314&lt;50),"11b-2",
IF(AND(T314&gt;=50,T314&lt;52),"12a-1",
IF(AND(T314&gt;=52,T314&lt;54),"12a-2",
))))))))))))))))))))))))))))</f>
        <v>10a-b</v>
      </c>
      <c r="V314" s="10">
        <v>34.692</v>
      </c>
      <c r="W314" s="7" t="str">
        <f>IF(AND(V314&gt;=-2,V314&lt;0),"06b-2",
IF(AND(V314&gt;=0,V314&lt;2),"07a-1",
IF(AND(V314&gt;=2,V314&lt;4),"07a-2",
IF(AND(V314&gt;=4,V314&lt;6),"07a-b",
IF(AND(V314&gt;=6,V314&lt;8),"07b-1",
IF(AND(V314&gt;=8,V314&lt;10),"07b-2",
IF(AND(V314&gt;=10,V314&lt;12),"08a-1",
IF(AND(V314&gt;=12,V314&lt;14),"08a-2",
IF(AND(V314&gt;=14,V314&lt;16),"08a-b",
IF(AND(V314&gt;=16,V314&lt;18),"08b-1",
IF(AND(V314&gt;=18,V314&lt;20),"08b-2",
IF(AND(V314&gt;=20,V314&lt;22),"09a-1",
IF(AND(V314&gt;=22,V314&lt;24),"09a-2",
IF(AND(V314&gt;=24,V314&lt;26),"09a-b",
IF(AND(V314&gt;=26,V314&lt;28),"09b-1",
IF(AND(V314&gt;=28,V314&lt;30),"09b-2",
IF(AND(V314&gt;=30,V314&lt;32),"10a-1",
IF(AND(V314&gt;=32,V314&lt;34),"10a-2",
IF(AND(V314&gt;=34,V314&lt;36),"10a-b",
IF(AND(V314&gt;=36,V314&lt;38),"10b-1",
IF(AND(V314&gt;=38,V314&lt;40),"10b-2",
IF(AND(V314&gt;=40,V314&lt;42),"11a-1",
IF(AND(V314&gt;=42,V314&lt;44),"11a-2",
IF(AND(V314&gt;=44,V314&lt;46),"11a-b",
IF(AND(V314&gt;=46,V314&lt;48),"11b-1",
IF(AND(V314&gt;=48,V314&lt;50),"11b-2",
IF(AND(V314&gt;=50,V314&lt;52),"12a-1",
IF(AND(V314&gt;=52,V314&lt;54),"12a-2",
))))))))))))))))))))))))))))</f>
        <v>10a-b</v>
      </c>
      <c r="X314" s="10">
        <v>34.692</v>
      </c>
      <c r="Y314" s="7" t="str">
        <f>IF(AND(X314&gt;=-2,X314&lt;0),"06b-2",
IF(AND(X314&gt;=0,X314&lt;2),"07a-1",
IF(AND(X314&gt;=2,X314&lt;4),"07a-2",
IF(AND(X314&gt;=4,X314&lt;6),"07a-b",
IF(AND(X314&gt;=6,X314&lt;8),"07b-1",
IF(AND(X314&gt;=8,X314&lt;10),"07b-2",
IF(AND(X314&gt;=10,X314&lt;12),"08a-1",
IF(AND(X314&gt;=12,X314&lt;14),"08a-2",
IF(AND(X314&gt;=14,X314&lt;16),"08a-b",
IF(AND(X314&gt;=16,X314&lt;18),"08b-1",
IF(AND(X314&gt;=18,X314&lt;20),"08b-2",
IF(AND(X314&gt;=20,X314&lt;22),"09a-1",
IF(AND(X314&gt;=22,X314&lt;24),"09a-2",
IF(AND(X314&gt;=24,X314&lt;26),"09a-b",
IF(AND(X314&gt;=26,X314&lt;28),"09b-1",
IF(AND(X314&gt;=28,X314&lt;30),"09b-2",
IF(AND(X314&gt;=30,X314&lt;32),"10a-1",
IF(AND(X314&gt;=32,X314&lt;34),"10a-2",
IF(AND(X314&gt;=34,X314&lt;36),"10a-b",
IF(AND(X314&gt;=36,X314&lt;38),"10b-1",
IF(AND(X314&gt;=38,X314&lt;40),"10b-2",
IF(AND(X314&gt;=40,X314&lt;42),"11a-1",
IF(AND(X314&gt;=42,X314&lt;44),"11a-2",
IF(AND(X314&gt;=44,X314&lt;46),"11a-b",
IF(AND(X314&gt;=46,X314&lt;48),"11b-1",
IF(AND(X314&gt;=48,X314&lt;50),"11b-2",
IF(AND(X314&gt;=50,X314&lt;52),"12a-1",
IF(AND(X314&gt;=52,X314&lt;54),"12a-2",
))))))))))))))))))))))))))))</f>
        <v>10a-b</v>
      </c>
      <c r="Z314" s="8">
        <v>0</v>
      </c>
      <c r="AA314" s="8">
        <v>2</v>
      </c>
      <c r="AB314" s="8">
        <v>90</v>
      </c>
      <c r="AC314" s="8">
        <v>683</v>
      </c>
      <c r="AD314" s="8">
        <v>0</v>
      </c>
      <c r="AE314" s="8">
        <v>0</v>
      </c>
      <c r="AF314" s="8">
        <v>15</v>
      </c>
      <c r="AG314" s="7" t="s">
        <v>841</v>
      </c>
      <c r="AH314" s="7" t="s">
        <v>842</v>
      </c>
      <c r="AI314" s="7" t="s">
        <v>843</v>
      </c>
      <c r="AJ314" s="7"/>
    </row>
    <row r="315" spans="1:36" x14ac:dyDescent="0.25">
      <c r="A315" s="7" t="s">
        <v>844</v>
      </c>
      <c r="B315" s="8" t="s">
        <v>235</v>
      </c>
      <c r="C315" s="8">
        <v>19260701</v>
      </c>
      <c r="D315" s="8">
        <v>19321231</v>
      </c>
      <c r="E315" s="8">
        <v>2376</v>
      </c>
      <c r="F315" s="8">
        <v>7</v>
      </c>
      <c r="G315" s="8">
        <v>7</v>
      </c>
      <c r="H315" s="8" t="s">
        <v>69</v>
      </c>
      <c r="I315" s="9">
        <v>29.95</v>
      </c>
      <c r="J315" s="9">
        <v>-82.033330000000007</v>
      </c>
      <c r="K315" s="18">
        <v>50.3</v>
      </c>
      <c r="L315" s="8"/>
      <c r="M315" s="8">
        <v>104</v>
      </c>
      <c r="N315" s="8">
        <v>37</v>
      </c>
      <c r="O315" s="16">
        <v>78</v>
      </c>
      <c r="P315" s="8">
        <v>16</v>
      </c>
      <c r="Q315" s="7" t="str">
        <f>IF(AND(P315&gt;=-2,P315&lt;0),"06b-2",
IF(AND(P315&gt;=0,P315&lt;2),"07a-1",
IF(AND(P315&gt;=2,P315&lt;4),"07a-2",
IF(AND(P315&gt;=4,P315&lt;6),"07a-b",
IF(AND(P315&gt;=6,P315&lt;8),"07b-1",
IF(AND(P315&gt;=8,P315&lt;10),"07b-2",
IF(AND(P315&gt;=10,P315&lt;12),"08a-1",
IF(AND(P315&gt;=12,P315&lt;14),"08a-2",
IF(AND(P315&gt;=14,P315&lt;16),"08a-b",
IF(AND(P315&gt;=16,P315&lt;18),"08b-1",
IF(AND(P315&gt;=18,P315&lt;20),"08b-2",
IF(AND(P315&gt;=20,P315&lt;22),"09a-1",
IF(AND(P315&gt;=22,P315&lt;24),"09a-2",
IF(AND(P315&gt;=24,P315&lt;26),"09a-b",
IF(AND(P315&gt;=26,P315&lt;28),"09b-1",
IF(AND(P315&gt;=28,P315&lt;30),"09b-2",
IF(AND(P315&gt;=30,P315&lt;32),"10a-1",
IF(AND(P315&gt;=32,P315&lt;34),"10a-2",
IF(AND(P315&gt;=34,P315&lt;36),"10a-b",
IF(AND(P315&gt;=36,P315&lt;38),"10b-1",
IF(AND(P315&gt;=38,P315&lt;40),"10b-2",
IF(AND(P315&gt;=40,P315&lt;42),"11a-1",
IF(AND(P315&gt;=42,P315&lt;44),"11a-2",
IF(AND(P315&gt;=44,P315&lt;46),"11a-b",
IF(AND(P315&gt;=46,P315&lt;48),"11b-1",
IF(AND(P315&gt;=48,P315&lt;50),"11b-2",
IF(AND(P315&gt;=50,P315&lt;52),"12a-1",
IF(AND(P315&gt;=52,P315&lt;54),"12a-2",
))))))))))))))))))))))))))))</f>
        <v>08b-1</v>
      </c>
      <c r="R315" s="10">
        <v>23.286000000000001</v>
      </c>
      <c r="S315" s="7" t="str">
        <f>IF(AND(R315&gt;=-2,R315&lt;0),"06b-2",
IF(AND(R315&gt;=0,R315&lt;2),"07a-1",
IF(AND(R315&gt;=2,R315&lt;4),"07a-2",
IF(AND(R315&gt;=4,R315&lt;6),"07a-b",
IF(AND(R315&gt;=6,R315&lt;8),"07b-1",
IF(AND(R315&gt;=8,R315&lt;10),"07b-2",
IF(AND(R315&gt;=10,R315&lt;12),"08a-1",
IF(AND(R315&gt;=12,R315&lt;14),"08a-2",
IF(AND(R315&gt;=14,R315&lt;16),"08a-b",
IF(AND(R315&gt;=16,R315&lt;18),"08b-1",
IF(AND(R315&gt;=18,R315&lt;20),"08b-2",
IF(AND(R315&gt;=20,R315&lt;22),"09a-1",
IF(AND(R315&gt;=22,R315&lt;24),"09a-2",
IF(AND(R315&gt;=24,R315&lt;26),"09a-b",
IF(AND(R315&gt;=26,R315&lt;28),"09b-1",
IF(AND(R315&gt;=28,R315&lt;30),"09b-2",
IF(AND(R315&gt;=30,R315&lt;32),"10a-1",
IF(AND(R315&gt;=32,R315&lt;34),"10a-2",
IF(AND(R315&gt;=34,R315&lt;36),"10a-b",
IF(AND(R315&gt;=36,R315&lt;38),"10b-1",
IF(AND(R315&gt;=38,R315&lt;40),"10b-2",
IF(AND(R315&gt;=40,R315&lt;42),"11a-1",
IF(AND(R315&gt;=42,R315&lt;44),"11a-2",
IF(AND(R315&gt;=44,R315&lt;46),"11a-b",
IF(AND(R315&gt;=46,R315&lt;48),"11b-1",
IF(AND(R315&gt;=48,R315&lt;50),"11b-2",
IF(AND(R315&gt;=50,R315&lt;52),"12a-1",
IF(AND(R315&gt;=52,R315&lt;54),"12a-2",
))))))))))))))))))))))))))))</f>
        <v>09a-2</v>
      </c>
      <c r="T315" s="10">
        <v>23.286000000000001</v>
      </c>
      <c r="U315" s="7" t="str">
        <f>IF(AND(T315&gt;=-2,T315&lt;0),"06b-2",
IF(AND(T315&gt;=0,T315&lt;2),"07a-1",
IF(AND(T315&gt;=2,T315&lt;4),"07a-2",
IF(AND(T315&gt;=4,T315&lt;6),"07a-b",
IF(AND(T315&gt;=6,T315&lt;8),"07b-1",
IF(AND(T315&gt;=8,T315&lt;10),"07b-2",
IF(AND(T315&gt;=10,T315&lt;12),"08a-1",
IF(AND(T315&gt;=12,T315&lt;14),"08a-2",
IF(AND(T315&gt;=14,T315&lt;16),"08a-b",
IF(AND(T315&gt;=16,T315&lt;18),"08b-1",
IF(AND(T315&gt;=18,T315&lt;20),"08b-2",
IF(AND(T315&gt;=20,T315&lt;22),"09a-1",
IF(AND(T315&gt;=22,T315&lt;24),"09a-2",
IF(AND(T315&gt;=24,T315&lt;26),"09a-b",
IF(AND(T315&gt;=26,T315&lt;28),"09b-1",
IF(AND(T315&gt;=28,T315&lt;30),"09b-2",
IF(AND(T315&gt;=30,T315&lt;32),"10a-1",
IF(AND(T315&gt;=32,T315&lt;34),"10a-2",
IF(AND(T315&gt;=34,T315&lt;36),"10a-b",
IF(AND(T315&gt;=36,T315&lt;38),"10b-1",
IF(AND(T315&gt;=38,T315&lt;40),"10b-2",
IF(AND(T315&gt;=40,T315&lt;42),"11a-1",
IF(AND(T315&gt;=42,T315&lt;44),"11a-2",
IF(AND(T315&gt;=44,T315&lt;46),"11a-b",
IF(AND(T315&gt;=46,T315&lt;48),"11b-1",
IF(AND(T315&gt;=48,T315&lt;50),"11b-2",
IF(AND(T315&gt;=50,T315&lt;52),"12a-1",
IF(AND(T315&gt;=52,T315&lt;54),"12a-2",
))))))))))))))))))))))))))))</f>
        <v>09a-2</v>
      </c>
      <c r="V315" s="10">
        <v>23.286000000000001</v>
      </c>
      <c r="W315" s="7" t="str">
        <f>IF(AND(V315&gt;=-2,V315&lt;0),"06b-2",
IF(AND(V315&gt;=0,V315&lt;2),"07a-1",
IF(AND(V315&gt;=2,V315&lt;4),"07a-2",
IF(AND(V315&gt;=4,V315&lt;6),"07a-b",
IF(AND(V315&gt;=6,V315&lt;8),"07b-1",
IF(AND(V315&gt;=8,V315&lt;10),"07b-2",
IF(AND(V315&gt;=10,V315&lt;12),"08a-1",
IF(AND(V315&gt;=12,V315&lt;14),"08a-2",
IF(AND(V315&gt;=14,V315&lt;16),"08a-b",
IF(AND(V315&gt;=16,V315&lt;18),"08b-1",
IF(AND(V315&gt;=18,V315&lt;20),"08b-2",
IF(AND(V315&gt;=20,V315&lt;22),"09a-1",
IF(AND(V315&gt;=22,V315&lt;24),"09a-2",
IF(AND(V315&gt;=24,V315&lt;26),"09a-b",
IF(AND(V315&gt;=26,V315&lt;28),"09b-1",
IF(AND(V315&gt;=28,V315&lt;30),"09b-2",
IF(AND(V315&gt;=30,V315&lt;32),"10a-1",
IF(AND(V315&gt;=32,V315&lt;34),"10a-2",
IF(AND(V315&gt;=34,V315&lt;36),"10a-b",
IF(AND(V315&gt;=36,V315&lt;38),"10b-1",
IF(AND(V315&gt;=38,V315&lt;40),"10b-2",
IF(AND(V315&gt;=40,V315&lt;42),"11a-1",
IF(AND(V315&gt;=42,V315&lt;44),"11a-2",
IF(AND(V315&gt;=44,V315&lt;46),"11a-b",
IF(AND(V315&gt;=46,V315&lt;48),"11b-1",
IF(AND(V315&gt;=48,V315&lt;50),"11b-2",
IF(AND(V315&gt;=50,V315&lt;52),"12a-1",
IF(AND(V315&gt;=52,V315&lt;54),"12a-2",
))))))))))))))))))))))))))))</f>
        <v>09a-2</v>
      </c>
      <c r="X315" s="10">
        <v>23.286000000000001</v>
      </c>
      <c r="Y315" s="7" t="str">
        <f>IF(AND(X315&gt;=-2,X315&lt;0),"06b-2",
IF(AND(X315&gt;=0,X315&lt;2),"07a-1",
IF(AND(X315&gt;=2,X315&lt;4),"07a-2",
IF(AND(X315&gt;=4,X315&lt;6),"07a-b",
IF(AND(X315&gt;=6,X315&lt;8),"07b-1",
IF(AND(X315&gt;=8,X315&lt;10),"07b-2",
IF(AND(X315&gt;=10,X315&lt;12),"08a-1",
IF(AND(X315&gt;=12,X315&lt;14),"08a-2",
IF(AND(X315&gt;=14,X315&lt;16),"08a-b",
IF(AND(X315&gt;=16,X315&lt;18),"08b-1",
IF(AND(X315&gt;=18,X315&lt;20),"08b-2",
IF(AND(X315&gt;=20,X315&lt;22),"09a-1",
IF(AND(X315&gt;=22,X315&lt;24),"09a-2",
IF(AND(X315&gt;=24,X315&lt;26),"09a-b",
IF(AND(X315&gt;=26,X315&lt;28),"09b-1",
IF(AND(X315&gt;=28,X315&lt;30),"09b-2",
IF(AND(X315&gt;=30,X315&lt;32),"10a-1",
IF(AND(X315&gt;=32,X315&lt;34),"10a-2",
IF(AND(X315&gt;=34,X315&lt;36),"10a-b",
IF(AND(X315&gt;=36,X315&lt;38),"10b-1",
IF(AND(X315&gt;=38,X315&lt;40),"10b-2",
IF(AND(X315&gt;=40,X315&lt;42),"11a-1",
IF(AND(X315&gt;=42,X315&lt;44),"11a-2",
IF(AND(X315&gt;=44,X315&lt;46),"11a-b",
IF(AND(X315&gt;=46,X315&lt;48),"11b-1",
IF(AND(X315&gt;=48,X315&lt;50),"11b-2",
IF(AND(X315&gt;=50,X315&lt;52),"12a-1",
IF(AND(X315&gt;=52,X315&lt;54),"12a-2",
))))))))))))))))))))))))))))</f>
        <v>09a-2</v>
      </c>
      <c r="Z315" s="8">
        <v>2</v>
      </c>
      <c r="AA315" s="8">
        <v>44</v>
      </c>
      <c r="AB315" s="8">
        <v>219</v>
      </c>
      <c r="AC315" s="8">
        <v>547</v>
      </c>
      <c r="AD315" s="8">
        <v>0</v>
      </c>
      <c r="AE315" s="8">
        <v>3</v>
      </c>
      <c r="AF315" s="8">
        <v>30</v>
      </c>
      <c r="AG315" s="7"/>
      <c r="AH315" s="7"/>
      <c r="AI315" s="7"/>
      <c r="AJ315" s="7"/>
    </row>
    <row r="316" spans="1:36" x14ac:dyDescent="0.25">
      <c r="A316" s="7" t="s">
        <v>845</v>
      </c>
      <c r="B316" s="8" t="s">
        <v>235</v>
      </c>
      <c r="C316" s="8">
        <v>19580201</v>
      </c>
      <c r="D316" s="8">
        <v>20011031</v>
      </c>
      <c r="E316" s="8">
        <v>15391</v>
      </c>
      <c r="F316" s="8">
        <v>44</v>
      </c>
      <c r="G316" s="8">
        <v>44</v>
      </c>
      <c r="H316" s="8" t="s">
        <v>72</v>
      </c>
      <c r="I316" s="9">
        <v>29.723610000000001</v>
      </c>
      <c r="J316" s="9">
        <v>-83.306110000000004</v>
      </c>
      <c r="K316" s="18">
        <v>10.7</v>
      </c>
      <c r="L316" s="8"/>
      <c r="M316" s="8">
        <v>107</v>
      </c>
      <c r="N316" s="8">
        <v>29</v>
      </c>
      <c r="O316" s="16">
        <v>83</v>
      </c>
      <c r="P316" s="8">
        <v>9</v>
      </c>
      <c r="Q316" s="7" t="str">
        <f>IF(AND(P316&gt;=-2,P316&lt;0),"06b-2",
IF(AND(P316&gt;=0,P316&lt;2),"07a-1",
IF(AND(P316&gt;=2,P316&lt;4),"07a-2",
IF(AND(P316&gt;=4,P316&lt;6),"07a-b",
IF(AND(P316&gt;=6,P316&lt;8),"07b-1",
IF(AND(P316&gt;=8,P316&lt;10),"07b-2",
IF(AND(P316&gt;=10,P316&lt;12),"08a-1",
IF(AND(P316&gt;=12,P316&lt;14),"08a-2",
IF(AND(P316&gt;=14,P316&lt;16),"08a-b",
IF(AND(P316&gt;=16,P316&lt;18),"08b-1",
IF(AND(P316&gt;=18,P316&lt;20),"08b-2",
IF(AND(P316&gt;=20,P316&lt;22),"09a-1",
IF(AND(P316&gt;=22,P316&lt;24),"09a-2",
IF(AND(P316&gt;=24,P316&lt;26),"09a-b",
IF(AND(P316&gt;=26,P316&lt;28),"09b-1",
IF(AND(P316&gt;=28,P316&lt;30),"09b-2",
IF(AND(P316&gt;=30,P316&lt;32),"10a-1",
IF(AND(P316&gt;=32,P316&lt;34),"10a-2",
IF(AND(P316&gt;=34,P316&lt;36),"10a-b",
IF(AND(P316&gt;=36,P316&lt;38),"10b-1",
IF(AND(P316&gt;=38,P316&lt;40),"10b-2",
IF(AND(P316&gt;=40,P316&lt;42),"11a-1",
IF(AND(P316&gt;=42,P316&lt;44),"11a-2",
IF(AND(P316&gt;=44,P316&lt;46),"11a-b",
IF(AND(P316&gt;=46,P316&lt;48),"11b-1",
IF(AND(P316&gt;=48,P316&lt;50),"11b-2",
IF(AND(P316&gt;=50,P316&lt;52),"12a-1",
IF(AND(P316&gt;=52,P316&lt;54),"12a-2",
))))))))))))))))))))))))))))</f>
        <v>07b-2</v>
      </c>
      <c r="R316" s="10">
        <v>19.295000000000002</v>
      </c>
      <c r="S316" s="7" t="str">
        <f>IF(AND(R316&gt;=-2,R316&lt;0),"06b-2",
IF(AND(R316&gt;=0,R316&lt;2),"07a-1",
IF(AND(R316&gt;=2,R316&lt;4),"07a-2",
IF(AND(R316&gt;=4,R316&lt;6),"07a-b",
IF(AND(R316&gt;=6,R316&lt;8),"07b-1",
IF(AND(R316&gt;=8,R316&lt;10),"07b-2",
IF(AND(R316&gt;=10,R316&lt;12),"08a-1",
IF(AND(R316&gt;=12,R316&lt;14),"08a-2",
IF(AND(R316&gt;=14,R316&lt;16),"08a-b",
IF(AND(R316&gt;=16,R316&lt;18),"08b-1",
IF(AND(R316&gt;=18,R316&lt;20),"08b-2",
IF(AND(R316&gt;=20,R316&lt;22),"09a-1",
IF(AND(R316&gt;=22,R316&lt;24),"09a-2",
IF(AND(R316&gt;=24,R316&lt;26),"09a-b",
IF(AND(R316&gt;=26,R316&lt;28),"09b-1",
IF(AND(R316&gt;=28,R316&lt;30),"09b-2",
IF(AND(R316&gt;=30,R316&lt;32),"10a-1",
IF(AND(R316&gt;=32,R316&lt;34),"10a-2",
IF(AND(R316&gt;=34,R316&lt;36),"10a-b",
IF(AND(R316&gt;=36,R316&lt;38),"10b-1",
IF(AND(R316&gt;=38,R316&lt;40),"10b-2",
IF(AND(R316&gt;=40,R316&lt;42),"11a-1",
IF(AND(R316&gt;=42,R316&lt;44),"11a-2",
IF(AND(R316&gt;=44,R316&lt;46),"11a-b",
IF(AND(R316&gt;=46,R316&lt;48),"11b-1",
IF(AND(R316&gt;=48,R316&lt;50),"11b-2",
IF(AND(R316&gt;=50,R316&lt;52),"12a-1",
IF(AND(R316&gt;=52,R316&lt;54),"12a-2",
))))))))))))))))))))))))))))</f>
        <v>08b-2</v>
      </c>
      <c r="T316" s="10">
        <v>19.295000000000002</v>
      </c>
      <c r="U316" s="7" t="str">
        <f>IF(AND(T316&gt;=-2,T316&lt;0),"06b-2",
IF(AND(T316&gt;=0,T316&lt;2),"07a-1",
IF(AND(T316&gt;=2,T316&lt;4),"07a-2",
IF(AND(T316&gt;=4,T316&lt;6),"07a-b",
IF(AND(T316&gt;=6,T316&lt;8),"07b-1",
IF(AND(T316&gt;=8,T316&lt;10),"07b-2",
IF(AND(T316&gt;=10,T316&lt;12),"08a-1",
IF(AND(T316&gt;=12,T316&lt;14),"08a-2",
IF(AND(T316&gt;=14,T316&lt;16),"08a-b",
IF(AND(T316&gt;=16,T316&lt;18),"08b-1",
IF(AND(T316&gt;=18,T316&lt;20),"08b-2",
IF(AND(T316&gt;=20,T316&lt;22),"09a-1",
IF(AND(T316&gt;=22,T316&lt;24),"09a-2",
IF(AND(T316&gt;=24,T316&lt;26),"09a-b",
IF(AND(T316&gt;=26,T316&lt;28),"09b-1",
IF(AND(T316&gt;=28,T316&lt;30),"09b-2",
IF(AND(T316&gt;=30,T316&lt;32),"10a-1",
IF(AND(T316&gt;=32,T316&lt;34),"10a-2",
IF(AND(T316&gt;=34,T316&lt;36),"10a-b",
IF(AND(T316&gt;=36,T316&lt;38),"10b-1",
IF(AND(T316&gt;=38,T316&lt;40),"10b-2",
IF(AND(T316&gt;=40,T316&lt;42),"11a-1",
IF(AND(T316&gt;=42,T316&lt;44),"11a-2",
IF(AND(T316&gt;=44,T316&lt;46),"11a-b",
IF(AND(T316&gt;=46,T316&lt;48),"11b-1",
IF(AND(T316&gt;=48,T316&lt;50),"11b-2",
IF(AND(T316&gt;=50,T316&lt;52),"12a-1",
IF(AND(T316&gt;=52,T316&lt;54),"12a-2",
))))))))))))))))))))))))))))</f>
        <v>08b-2</v>
      </c>
      <c r="V316" s="10">
        <v>19.295000000000002</v>
      </c>
      <c r="W316" s="7" t="str">
        <f>IF(AND(V316&gt;=-2,V316&lt;0),"06b-2",
IF(AND(V316&gt;=0,V316&lt;2),"07a-1",
IF(AND(V316&gt;=2,V316&lt;4),"07a-2",
IF(AND(V316&gt;=4,V316&lt;6),"07a-b",
IF(AND(V316&gt;=6,V316&lt;8),"07b-1",
IF(AND(V316&gt;=8,V316&lt;10),"07b-2",
IF(AND(V316&gt;=10,V316&lt;12),"08a-1",
IF(AND(V316&gt;=12,V316&lt;14),"08a-2",
IF(AND(V316&gt;=14,V316&lt;16),"08a-b",
IF(AND(V316&gt;=16,V316&lt;18),"08b-1",
IF(AND(V316&gt;=18,V316&lt;20),"08b-2",
IF(AND(V316&gt;=20,V316&lt;22),"09a-1",
IF(AND(V316&gt;=22,V316&lt;24),"09a-2",
IF(AND(V316&gt;=24,V316&lt;26),"09a-b",
IF(AND(V316&gt;=26,V316&lt;28),"09b-1",
IF(AND(V316&gt;=28,V316&lt;30),"09b-2",
IF(AND(V316&gt;=30,V316&lt;32),"10a-1",
IF(AND(V316&gt;=32,V316&lt;34),"10a-2",
IF(AND(V316&gt;=34,V316&lt;36),"10a-b",
IF(AND(V316&gt;=36,V316&lt;38),"10b-1",
IF(AND(V316&gt;=38,V316&lt;40),"10b-2",
IF(AND(V316&gt;=40,V316&lt;42),"11a-1",
IF(AND(V316&gt;=42,V316&lt;44),"11a-2",
IF(AND(V316&gt;=44,V316&lt;46),"11a-b",
IF(AND(V316&gt;=46,V316&lt;48),"11b-1",
IF(AND(V316&gt;=48,V316&lt;50),"11b-2",
IF(AND(V316&gt;=50,V316&lt;52),"12a-1",
IF(AND(V316&gt;=52,V316&lt;54),"12a-2",
))))))))))))))))))))))))))))</f>
        <v>08b-2</v>
      </c>
      <c r="X316" s="10">
        <v>19.632999999999999</v>
      </c>
      <c r="Y316" s="7" t="str">
        <f>IF(AND(X316&gt;=-2,X316&lt;0),"06b-2",
IF(AND(X316&gt;=0,X316&lt;2),"07a-1",
IF(AND(X316&gt;=2,X316&lt;4),"07a-2",
IF(AND(X316&gt;=4,X316&lt;6),"07a-b",
IF(AND(X316&gt;=6,X316&lt;8),"07b-1",
IF(AND(X316&gt;=8,X316&lt;10),"07b-2",
IF(AND(X316&gt;=10,X316&lt;12),"08a-1",
IF(AND(X316&gt;=12,X316&lt;14),"08a-2",
IF(AND(X316&gt;=14,X316&lt;16),"08a-b",
IF(AND(X316&gt;=16,X316&lt;18),"08b-1",
IF(AND(X316&gt;=18,X316&lt;20),"08b-2",
IF(AND(X316&gt;=20,X316&lt;22),"09a-1",
IF(AND(X316&gt;=22,X316&lt;24),"09a-2",
IF(AND(X316&gt;=24,X316&lt;26),"09a-b",
IF(AND(X316&gt;=26,X316&lt;28),"09b-1",
IF(AND(X316&gt;=28,X316&lt;30),"09b-2",
IF(AND(X316&gt;=30,X316&lt;32),"10a-1",
IF(AND(X316&gt;=32,X316&lt;34),"10a-2",
IF(AND(X316&gt;=34,X316&lt;36),"10a-b",
IF(AND(X316&gt;=36,X316&lt;38),"10b-1",
IF(AND(X316&gt;=38,X316&lt;40),"10b-2",
IF(AND(X316&gt;=40,X316&lt;42),"11a-1",
IF(AND(X316&gt;=42,X316&lt;44),"11a-2",
IF(AND(X316&gt;=44,X316&lt;46),"11a-b",
IF(AND(X316&gt;=46,X316&lt;48),"11b-1",
IF(AND(X316&gt;=48,X316&lt;50),"11b-2",
IF(AND(X316&gt;=50,X316&lt;52),"12a-1",
IF(AND(X316&gt;=52,X316&lt;54),"12a-2",
))))))))))))))))))))))))))))</f>
        <v>08b-2</v>
      </c>
      <c r="Z316" s="8">
        <v>51</v>
      </c>
      <c r="AA316" s="8">
        <v>640</v>
      </c>
      <c r="AB316" s="8">
        <v>2221</v>
      </c>
      <c r="AC316" s="8">
        <v>4397</v>
      </c>
      <c r="AD316" s="8">
        <v>1</v>
      </c>
      <c r="AE316" s="8">
        <v>18</v>
      </c>
      <c r="AF316" s="8">
        <v>125</v>
      </c>
      <c r="AG316" s="7" t="s">
        <v>846</v>
      </c>
      <c r="AH316" s="7"/>
      <c r="AI316" s="7"/>
      <c r="AJ316" s="7"/>
    </row>
    <row r="317" spans="1:36" x14ac:dyDescent="0.25">
      <c r="A317" s="7" t="s">
        <v>847</v>
      </c>
      <c r="B317" s="8" t="s">
        <v>235</v>
      </c>
      <c r="C317" s="8">
        <v>18980301</v>
      </c>
      <c r="D317" s="8">
        <v>19061231</v>
      </c>
      <c r="E317" s="8">
        <v>2921</v>
      </c>
      <c r="F317" s="8">
        <v>9</v>
      </c>
      <c r="G317" s="8">
        <v>5</v>
      </c>
      <c r="H317" s="8" t="s">
        <v>72</v>
      </c>
      <c r="I317" s="9">
        <v>29.7</v>
      </c>
      <c r="J317" s="9">
        <v>-83.383330000000001</v>
      </c>
      <c r="K317" s="18">
        <v>3</v>
      </c>
      <c r="L317" s="8"/>
      <c r="M317" s="8">
        <v>103</v>
      </c>
      <c r="N317" s="8">
        <v>35</v>
      </c>
      <c r="O317" s="16">
        <v>91</v>
      </c>
      <c r="P317" s="8">
        <v>15</v>
      </c>
      <c r="Q317" s="7" t="str">
        <f>IF(AND(P317&gt;=-2,P317&lt;0),"06b-2",
IF(AND(P317&gt;=0,P317&lt;2),"07a-1",
IF(AND(P317&gt;=2,P317&lt;4),"07a-2",
IF(AND(P317&gt;=4,P317&lt;6),"07a-b",
IF(AND(P317&gt;=6,P317&lt;8),"07b-1",
IF(AND(P317&gt;=8,P317&lt;10),"07b-2",
IF(AND(P317&gt;=10,P317&lt;12),"08a-1",
IF(AND(P317&gt;=12,P317&lt;14),"08a-2",
IF(AND(P317&gt;=14,P317&lt;16),"08a-b",
IF(AND(P317&gt;=16,P317&lt;18),"08b-1",
IF(AND(P317&gt;=18,P317&lt;20),"08b-2",
IF(AND(P317&gt;=20,P317&lt;22),"09a-1",
IF(AND(P317&gt;=22,P317&lt;24),"09a-2",
IF(AND(P317&gt;=24,P317&lt;26),"09a-b",
IF(AND(P317&gt;=26,P317&lt;28),"09b-1",
IF(AND(P317&gt;=28,P317&lt;30),"09b-2",
IF(AND(P317&gt;=30,P317&lt;32),"10a-1",
IF(AND(P317&gt;=32,P317&lt;34),"10a-2",
IF(AND(P317&gt;=34,P317&lt;36),"10a-b",
IF(AND(P317&gt;=36,P317&lt;38),"10b-1",
IF(AND(P317&gt;=38,P317&lt;40),"10b-2",
IF(AND(P317&gt;=40,P317&lt;42),"11a-1",
IF(AND(P317&gt;=42,P317&lt;44),"11a-2",
IF(AND(P317&gt;=44,P317&lt;46),"11a-b",
IF(AND(P317&gt;=46,P317&lt;48),"11b-1",
IF(AND(P317&gt;=48,P317&lt;50),"11b-2",
IF(AND(P317&gt;=50,P317&lt;52),"12a-1",
IF(AND(P317&gt;=52,P317&lt;54),"12a-2",
))))))))))))))))))))))))))))</f>
        <v>08a-b</v>
      </c>
      <c r="R317" s="10">
        <v>19</v>
      </c>
      <c r="S317" s="7" t="str">
        <f>IF(AND(R317&gt;=-2,R317&lt;0),"06b-2",
IF(AND(R317&gt;=0,R317&lt;2),"07a-1",
IF(AND(R317&gt;=2,R317&lt;4),"07a-2",
IF(AND(R317&gt;=4,R317&lt;6),"07a-b",
IF(AND(R317&gt;=6,R317&lt;8),"07b-1",
IF(AND(R317&gt;=8,R317&lt;10),"07b-2",
IF(AND(R317&gt;=10,R317&lt;12),"08a-1",
IF(AND(R317&gt;=12,R317&lt;14),"08a-2",
IF(AND(R317&gt;=14,R317&lt;16),"08a-b",
IF(AND(R317&gt;=16,R317&lt;18),"08b-1",
IF(AND(R317&gt;=18,R317&lt;20),"08b-2",
IF(AND(R317&gt;=20,R317&lt;22),"09a-1",
IF(AND(R317&gt;=22,R317&lt;24),"09a-2",
IF(AND(R317&gt;=24,R317&lt;26),"09a-b",
IF(AND(R317&gt;=26,R317&lt;28),"09b-1",
IF(AND(R317&gt;=28,R317&lt;30),"09b-2",
IF(AND(R317&gt;=30,R317&lt;32),"10a-1",
IF(AND(R317&gt;=32,R317&lt;34),"10a-2",
IF(AND(R317&gt;=34,R317&lt;36),"10a-b",
IF(AND(R317&gt;=36,R317&lt;38),"10b-1",
IF(AND(R317&gt;=38,R317&lt;40),"10b-2",
IF(AND(R317&gt;=40,R317&lt;42),"11a-1",
IF(AND(R317&gt;=42,R317&lt;44),"11a-2",
IF(AND(R317&gt;=44,R317&lt;46),"11a-b",
IF(AND(R317&gt;=46,R317&lt;48),"11b-1",
IF(AND(R317&gt;=48,R317&lt;50),"11b-2",
IF(AND(R317&gt;=50,R317&lt;52),"12a-1",
IF(AND(R317&gt;=52,R317&lt;54),"12a-2",
))))))))))))))))))))))))))))</f>
        <v>08b-2</v>
      </c>
      <c r="T317" s="10">
        <v>19</v>
      </c>
      <c r="U317" s="7" t="str">
        <f>IF(AND(T317&gt;=-2,T317&lt;0),"06b-2",
IF(AND(T317&gt;=0,T317&lt;2),"07a-1",
IF(AND(T317&gt;=2,T317&lt;4),"07a-2",
IF(AND(T317&gt;=4,T317&lt;6),"07a-b",
IF(AND(T317&gt;=6,T317&lt;8),"07b-1",
IF(AND(T317&gt;=8,T317&lt;10),"07b-2",
IF(AND(T317&gt;=10,T317&lt;12),"08a-1",
IF(AND(T317&gt;=12,T317&lt;14),"08a-2",
IF(AND(T317&gt;=14,T317&lt;16),"08a-b",
IF(AND(T317&gt;=16,T317&lt;18),"08b-1",
IF(AND(T317&gt;=18,T317&lt;20),"08b-2",
IF(AND(T317&gt;=20,T317&lt;22),"09a-1",
IF(AND(T317&gt;=22,T317&lt;24),"09a-2",
IF(AND(T317&gt;=24,T317&lt;26),"09a-b",
IF(AND(T317&gt;=26,T317&lt;28),"09b-1",
IF(AND(T317&gt;=28,T317&lt;30),"09b-2",
IF(AND(T317&gt;=30,T317&lt;32),"10a-1",
IF(AND(T317&gt;=32,T317&lt;34),"10a-2",
IF(AND(T317&gt;=34,T317&lt;36),"10a-b",
IF(AND(T317&gt;=36,T317&lt;38),"10b-1",
IF(AND(T317&gt;=38,T317&lt;40),"10b-2",
IF(AND(T317&gt;=40,T317&lt;42),"11a-1",
IF(AND(T317&gt;=42,T317&lt;44),"11a-2",
IF(AND(T317&gt;=44,T317&lt;46),"11a-b",
IF(AND(T317&gt;=46,T317&lt;48),"11b-1",
IF(AND(T317&gt;=48,T317&lt;50),"11b-2",
IF(AND(T317&gt;=50,T317&lt;52),"12a-1",
IF(AND(T317&gt;=52,T317&lt;54),"12a-2",
))))))))))))))))))))))))))))</f>
        <v>08b-2</v>
      </c>
      <c r="V317" s="10">
        <v>19</v>
      </c>
      <c r="W317" s="7" t="str">
        <f>IF(AND(V317&gt;=-2,V317&lt;0),"06b-2",
IF(AND(V317&gt;=0,V317&lt;2),"07a-1",
IF(AND(V317&gt;=2,V317&lt;4),"07a-2",
IF(AND(V317&gt;=4,V317&lt;6),"07a-b",
IF(AND(V317&gt;=6,V317&lt;8),"07b-1",
IF(AND(V317&gt;=8,V317&lt;10),"07b-2",
IF(AND(V317&gt;=10,V317&lt;12),"08a-1",
IF(AND(V317&gt;=12,V317&lt;14),"08a-2",
IF(AND(V317&gt;=14,V317&lt;16),"08a-b",
IF(AND(V317&gt;=16,V317&lt;18),"08b-1",
IF(AND(V317&gt;=18,V317&lt;20),"08b-2",
IF(AND(V317&gt;=20,V317&lt;22),"09a-1",
IF(AND(V317&gt;=22,V317&lt;24),"09a-2",
IF(AND(V317&gt;=24,V317&lt;26),"09a-b",
IF(AND(V317&gt;=26,V317&lt;28),"09b-1",
IF(AND(V317&gt;=28,V317&lt;30),"09b-2",
IF(AND(V317&gt;=30,V317&lt;32),"10a-1",
IF(AND(V317&gt;=32,V317&lt;34),"10a-2",
IF(AND(V317&gt;=34,V317&lt;36),"10a-b",
IF(AND(V317&gt;=36,V317&lt;38),"10b-1",
IF(AND(V317&gt;=38,V317&lt;40),"10b-2",
IF(AND(V317&gt;=40,V317&lt;42),"11a-1",
IF(AND(V317&gt;=42,V317&lt;44),"11a-2",
IF(AND(V317&gt;=44,V317&lt;46),"11a-b",
IF(AND(V317&gt;=46,V317&lt;48),"11b-1",
IF(AND(V317&gt;=48,V317&lt;50),"11b-2",
IF(AND(V317&gt;=50,V317&lt;52),"12a-1",
IF(AND(V317&gt;=52,V317&lt;54),"12a-2",
))))))))))))))))))))))))))))</f>
        <v>08b-2</v>
      </c>
      <c r="X317" s="10">
        <v>19</v>
      </c>
      <c r="Y317" s="7" t="str">
        <f>IF(AND(X317&gt;=-2,X317&lt;0),"06b-2",
IF(AND(X317&gt;=0,X317&lt;2),"07a-1",
IF(AND(X317&gt;=2,X317&lt;4),"07a-2",
IF(AND(X317&gt;=4,X317&lt;6),"07a-b",
IF(AND(X317&gt;=6,X317&lt;8),"07b-1",
IF(AND(X317&gt;=8,X317&lt;10),"07b-2",
IF(AND(X317&gt;=10,X317&lt;12),"08a-1",
IF(AND(X317&gt;=12,X317&lt;14),"08a-2",
IF(AND(X317&gt;=14,X317&lt;16),"08a-b",
IF(AND(X317&gt;=16,X317&lt;18),"08b-1",
IF(AND(X317&gt;=18,X317&lt;20),"08b-2",
IF(AND(X317&gt;=20,X317&lt;22),"09a-1",
IF(AND(X317&gt;=22,X317&lt;24),"09a-2",
IF(AND(X317&gt;=24,X317&lt;26),"09a-b",
IF(AND(X317&gt;=26,X317&lt;28),"09b-1",
IF(AND(X317&gt;=28,X317&lt;30),"09b-2",
IF(AND(X317&gt;=30,X317&lt;32),"10a-1",
IF(AND(X317&gt;=32,X317&lt;34),"10a-2",
IF(AND(X317&gt;=34,X317&lt;36),"10a-b",
IF(AND(X317&gt;=36,X317&lt;38),"10b-1",
IF(AND(X317&gt;=38,X317&lt;40),"10b-2",
IF(AND(X317&gt;=40,X317&lt;42),"11a-1",
IF(AND(X317&gt;=42,X317&lt;44),"11a-2",
IF(AND(X317&gt;=44,X317&lt;46),"11a-b",
IF(AND(X317&gt;=46,X317&lt;48),"11b-1",
IF(AND(X317&gt;=48,X317&lt;50),"11b-2",
IF(AND(X317&gt;=50,X317&lt;52),"12a-1",
IF(AND(X317&gt;=52,X317&lt;54),"12a-2",
))))))))))))))))))))))))))))</f>
        <v>08b-2</v>
      </c>
      <c r="Z317" s="8">
        <v>6</v>
      </c>
      <c r="AA317" s="8">
        <v>59</v>
      </c>
      <c r="AB317" s="8">
        <v>213</v>
      </c>
      <c r="AC317" s="8">
        <v>487</v>
      </c>
      <c r="AD317" s="8">
        <v>0</v>
      </c>
      <c r="AE317" s="8">
        <v>1</v>
      </c>
      <c r="AF317" s="8">
        <v>14</v>
      </c>
      <c r="AG317" s="7" t="s">
        <v>846</v>
      </c>
      <c r="AH317" s="7"/>
      <c r="AI317" s="7"/>
      <c r="AJ317" s="7"/>
    </row>
    <row r="318" spans="1:36" x14ac:dyDescent="0.25">
      <c r="A318" s="7" t="s">
        <v>848</v>
      </c>
      <c r="B318" s="8" t="s">
        <v>235</v>
      </c>
      <c r="C318" s="8">
        <v>19350901</v>
      </c>
      <c r="D318" s="8">
        <v>20231231</v>
      </c>
      <c r="E318" s="8">
        <v>31292</v>
      </c>
      <c r="F318" s="8">
        <v>89</v>
      </c>
      <c r="G318" s="8">
        <v>86</v>
      </c>
      <c r="H318" s="8" t="s">
        <v>142</v>
      </c>
      <c r="I318" s="9">
        <v>27.189699999999998</v>
      </c>
      <c r="J318" s="9">
        <v>-80.239699999999999</v>
      </c>
      <c r="K318" s="18">
        <v>4</v>
      </c>
      <c r="L318" s="8"/>
      <c r="M318" s="8">
        <v>105</v>
      </c>
      <c r="N318" s="8">
        <v>41</v>
      </c>
      <c r="O318" s="16">
        <v>94</v>
      </c>
      <c r="P318" s="8">
        <v>23</v>
      </c>
      <c r="Q318" s="7" t="str">
        <f>IF(AND(P318&gt;=-2,P318&lt;0),"06b-2",
IF(AND(P318&gt;=0,P318&lt;2),"07a-1",
IF(AND(P318&gt;=2,P318&lt;4),"07a-2",
IF(AND(P318&gt;=4,P318&lt;6),"07a-b",
IF(AND(P318&gt;=6,P318&lt;8),"07b-1",
IF(AND(P318&gt;=8,P318&lt;10),"07b-2",
IF(AND(P318&gt;=10,P318&lt;12),"08a-1",
IF(AND(P318&gt;=12,P318&lt;14),"08a-2",
IF(AND(P318&gt;=14,P318&lt;16),"08a-b",
IF(AND(P318&gt;=16,P318&lt;18),"08b-1",
IF(AND(P318&gt;=18,P318&lt;20),"08b-2",
IF(AND(P318&gt;=20,P318&lt;22),"09a-1",
IF(AND(P318&gt;=22,P318&lt;24),"09a-2",
IF(AND(P318&gt;=24,P318&lt;26),"09a-b",
IF(AND(P318&gt;=26,P318&lt;28),"09b-1",
IF(AND(P318&gt;=28,P318&lt;30),"09b-2",
IF(AND(P318&gt;=30,P318&lt;32),"10a-1",
IF(AND(P318&gt;=32,P318&lt;34),"10a-2",
IF(AND(P318&gt;=34,P318&lt;36),"10a-b",
IF(AND(P318&gt;=36,P318&lt;38),"10b-1",
IF(AND(P318&gt;=38,P318&lt;40),"10b-2",
IF(AND(P318&gt;=40,P318&lt;42),"11a-1",
IF(AND(P318&gt;=42,P318&lt;44),"11a-2",
IF(AND(P318&gt;=44,P318&lt;46),"11a-b",
IF(AND(P318&gt;=46,P318&lt;48),"11b-1",
IF(AND(P318&gt;=48,P318&lt;50),"11b-2",
IF(AND(P318&gt;=50,P318&lt;52),"12a-1",
IF(AND(P318&gt;=52,P318&lt;54),"12a-2",
))))))))))))))))))))))))))))</f>
        <v>09a-2</v>
      </c>
      <c r="R318" s="10">
        <v>34.720999999999997</v>
      </c>
      <c r="S318" s="7" t="str">
        <f>IF(AND(R318&gt;=-2,R318&lt;0),"06b-2",
IF(AND(R318&gt;=0,R318&lt;2),"07a-1",
IF(AND(R318&gt;=2,R318&lt;4),"07a-2",
IF(AND(R318&gt;=4,R318&lt;6),"07a-b",
IF(AND(R318&gt;=6,R318&lt;8),"07b-1",
IF(AND(R318&gt;=8,R318&lt;10),"07b-2",
IF(AND(R318&gt;=10,R318&lt;12),"08a-1",
IF(AND(R318&gt;=12,R318&lt;14),"08a-2",
IF(AND(R318&gt;=14,R318&lt;16),"08a-b",
IF(AND(R318&gt;=16,R318&lt;18),"08b-1",
IF(AND(R318&gt;=18,R318&lt;20),"08b-2",
IF(AND(R318&gt;=20,R318&lt;22),"09a-1",
IF(AND(R318&gt;=22,R318&lt;24),"09a-2",
IF(AND(R318&gt;=24,R318&lt;26),"09a-b",
IF(AND(R318&gt;=26,R318&lt;28),"09b-1",
IF(AND(R318&gt;=28,R318&lt;30),"09b-2",
IF(AND(R318&gt;=30,R318&lt;32),"10a-1",
IF(AND(R318&gt;=32,R318&lt;34),"10a-2",
IF(AND(R318&gt;=34,R318&lt;36),"10a-b",
IF(AND(R318&gt;=36,R318&lt;38),"10b-1",
IF(AND(R318&gt;=38,R318&lt;40),"10b-2",
IF(AND(R318&gt;=40,R318&lt;42),"11a-1",
IF(AND(R318&gt;=42,R318&lt;44),"11a-2",
IF(AND(R318&gt;=44,R318&lt;46),"11a-b",
IF(AND(R318&gt;=46,R318&lt;48),"11b-1",
IF(AND(R318&gt;=48,R318&lt;50),"11b-2",
IF(AND(R318&gt;=50,R318&lt;52),"12a-1",
IF(AND(R318&gt;=52,R318&lt;54),"12a-2",
))))))))))))))))))))))))))))</f>
        <v>10a-b</v>
      </c>
      <c r="T318" s="10">
        <v>34.720999999999997</v>
      </c>
      <c r="U318" s="7" t="str">
        <f>IF(AND(T318&gt;=-2,T318&lt;0),"06b-2",
IF(AND(T318&gt;=0,T318&lt;2),"07a-1",
IF(AND(T318&gt;=2,T318&lt;4),"07a-2",
IF(AND(T318&gt;=4,T318&lt;6),"07a-b",
IF(AND(T318&gt;=6,T318&lt;8),"07b-1",
IF(AND(T318&gt;=8,T318&lt;10),"07b-2",
IF(AND(T318&gt;=10,T318&lt;12),"08a-1",
IF(AND(T318&gt;=12,T318&lt;14),"08a-2",
IF(AND(T318&gt;=14,T318&lt;16),"08a-b",
IF(AND(T318&gt;=16,T318&lt;18),"08b-1",
IF(AND(T318&gt;=18,T318&lt;20),"08b-2",
IF(AND(T318&gt;=20,T318&lt;22),"09a-1",
IF(AND(T318&gt;=22,T318&lt;24),"09a-2",
IF(AND(T318&gt;=24,T318&lt;26),"09a-b",
IF(AND(T318&gt;=26,T318&lt;28),"09b-1",
IF(AND(T318&gt;=28,T318&lt;30),"09b-2",
IF(AND(T318&gt;=30,T318&lt;32),"10a-1",
IF(AND(T318&gt;=32,T318&lt;34),"10a-2",
IF(AND(T318&gt;=34,T318&lt;36),"10a-b",
IF(AND(T318&gt;=36,T318&lt;38),"10b-1",
IF(AND(T318&gt;=38,T318&lt;40),"10b-2",
IF(AND(T318&gt;=40,T318&lt;42),"11a-1",
IF(AND(T318&gt;=42,T318&lt;44),"11a-2",
IF(AND(T318&gt;=44,T318&lt;46),"11a-b",
IF(AND(T318&gt;=46,T318&lt;48),"11b-1",
IF(AND(T318&gt;=48,T318&lt;50),"11b-2",
IF(AND(T318&gt;=50,T318&lt;52),"12a-1",
IF(AND(T318&gt;=52,T318&lt;54),"12a-2",
))))))))))))))))))))))))))))</f>
        <v>10a-b</v>
      </c>
      <c r="V318" s="10">
        <v>35.244999999999997</v>
      </c>
      <c r="W318" s="7" t="str">
        <f>IF(AND(V318&gt;=-2,V318&lt;0),"06b-2",
IF(AND(V318&gt;=0,V318&lt;2),"07a-1",
IF(AND(V318&gt;=2,V318&lt;4),"07a-2",
IF(AND(V318&gt;=4,V318&lt;6),"07a-b",
IF(AND(V318&gt;=6,V318&lt;8),"07b-1",
IF(AND(V318&gt;=8,V318&lt;10),"07b-2",
IF(AND(V318&gt;=10,V318&lt;12),"08a-1",
IF(AND(V318&gt;=12,V318&lt;14),"08a-2",
IF(AND(V318&gt;=14,V318&lt;16),"08a-b",
IF(AND(V318&gt;=16,V318&lt;18),"08b-1",
IF(AND(V318&gt;=18,V318&lt;20),"08b-2",
IF(AND(V318&gt;=20,V318&lt;22),"09a-1",
IF(AND(V318&gt;=22,V318&lt;24),"09a-2",
IF(AND(V318&gt;=24,V318&lt;26),"09a-b",
IF(AND(V318&gt;=26,V318&lt;28),"09b-1",
IF(AND(V318&gt;=28,V318&lt;30),"09b-2",
IF(AND(V318&gt;=30,V318&lt;32),"10a-1",
IF(AND(V318&gt;=32,V318&lt;34),"10a-2",
IF(AND(V318&gt;=34,V318&lt;36),"10a-b",
IF(AND(V318&gt;=36,V318&lt;38),"10b-1",
IF(AND(V318&gt;=38,V318&lt;40),"10b-2",
IF(AND(V318&gt;=40,V318&lt;42),"11a-1",
IF(AND(V318&gt;=42,V318&lt;44),"11a-2",
IF(AND(V318&gt;=44,V318&lt;46),"11a-b",
IF(AND(V318&gt;=46,V318&lt;48),"11b-1",
IF(AND(V318&gt;=48,V318&lt;50),"11b-2",
IF(AND(V318&gt;=50,V318&lt;52),"12a-1",
IF(AND(V318&gt;=52,V318&lt;54),"12a-2",
))))))))))))))))))))))))))))</f>
        <v>10a-b</v>
      </c>
      <c r="X318" s="10">
        <v>37.31</v>
      </c>
      <c r="Y318" s="7" t="str">
        <f>IF(AND(X318&gt;=-2,X318&lt;0),"06b-2",
IF(AND(X318&gt;=0,X318&lt;2),"07a-1",
IF(AND(X318&gt;=2,X318&lt;4),"07a-2",
IF(AND(X318&gt;=4,X318&lt;6),"07a-b",
IF(AND(X318&gt;=6,X318&lt;8),"07b-1",
IF(AND(X318&gt;=8,X318&lt;10),"07b-2",
IF(AND(X318&gt;=10,X318&lt;12),"08a-1",
IF(AND(X318&gt;=12,X318&lt;14),"08a-2",
IF(AND(X318&gt;=14,X318&lt;16),"08a-b",
IF(AND(X318&gt;=16,X318&lt;18),"08b-1",
IF(AND(X318&gt;=18,X318&lt;20),"08b-2",
IF(AND(X318&gt;=20,X318&lt;22),"09a-1",
IF(AND(X318&gt;=22,X318&lt;24),"09a-2",
IF(AND(X318&gt;=24,X318&lt;26),"09a-b",
IF(AND(X318&gt;=26,X318&lt;28),"09b-1",
IF(AND(X318&gt;=28,X318&lt;30),"09b-2",
IF(AND(X318&gt;=30,X318&lt;32),"10a-1",
IF(AND(X318&gt;=32,X318&lt;34),"10a-2",
IF(AND(X318&gt;=34,X318&lt;36),"10a-b",
IF(AND(X318&gt;=36,X318&lt;38),"10b-1",
IF(AND(X318&gt;=38,X318&lt;40),"10b-2",
IF(AND(X318&gt;=40,X318&lt;42),"11a-1",
IF(AND(X318&gt;=42,X318&lt;44),"11a-2",
IF(AND(X318&gt;=44,X318&lt;46),"11a-b",
IF(AND(X318&gt;=46,X318&lt;48),"11b-1",
IF(AND(X318&gt;=48,X318&lt;50),"11b-2",
IF(AND(X318&gt;=50,X318&lt;52),"12a-1",
IF(AND(X318&gt;=52,X318&lt;54),"12a-2",
))))))))))))))))))))))))))))</f>
        <v>10b-1</v>
      </c>
      <c r="Z318" s="8">
        <v>0</v>
      </c>
      <c r="AA318" s="8">
        <v>16</v>
      </c>
      <c r="AB318" s="8">
        <v>358</v>
      </c>
      <c r="AC318" s="8">
        <v>2110</v>
      </c>
      <c r="AD318" s="8">
        <v>0</v>
      </c>
      <c r="AE318" s="8">
        <v>0</v>
      </c>
      <c r="AF318" s="8">
        <v>8</v>
      </c>
      <c r="AG318" s="7"/>
      <c r="AH318" s="7"/>
      <c r="AI318" s="7"/>
      <c r="AJ318" s="7"/>
    </row>
    <row r="319" spans="1:36" x14ac:dyDescent="0.25">
      <c r="A319" s="7" t="s">
        <v>849</v>
      </c>
      <c r="B319" s="8" t="s">
        <v>235</v>
      </c>
      <c r="C319" s="8">
        <v>20030308</v>
      </c>
      <c r="D319" s="8">
        <v>20231231</v>
      </c>
      <c r="E319" s="8">
        <v>6758</v>
      </c>
      <c r="F319" s="8">
        <v>21</v>
      </c>
      <c r="G319" s="8">
        <v>20</v>
      </c>
      <c r="H319" s="8" t="s">
        <v>128</v>
      </c>
      <c r="I319" s="9">
        <v>30.017499999999998</v>
      </c>
      <c r="J319" s="9">
        <v>-84.984200000000001</v>
      </c>
      <c r="K319" s="18">
        <v>18.3</v>
      </c>
      <c r="L319" s="8"/>
      <c r="M319" s="8">
        <v>105</v>
      </c>
      <c r="N319" s="8">
        <v>35</v>
      </c>
      <c r="O319" s="16">
        <v>79</v>
      </c>
      <c r="P319" s="8">
        <v>17</v>
      </c>
      <c r="Q319" s="7" t="str">
        <f>IF(AND(P319&gt;=-2,P319&lt;0),"06b-2",
IF(AND(P319&gt;=0,P319&lt;2),"07a-1",
IF(AND(P319&gt;=2,P319&lt;4),"07a-2",
IF(AND(P319&gt;=4,P319&lt;6),"07a-b",
IF(AND(P319&gt;=6,P319&lt;8),"07b-1",
IF(AND(P319&gt;=8,P319&lt;10),"07b-2",
IF(AND(P319&gt;=10,P319&lt;12),"08a-1",
IF(AND(P319&gt;=12,P319&lt;14),"08a-2",
IF(AND(P319&gt;=14,P319&lt;16),"08a-b",
IF(AND(P319&gt;=16,P319&lt;18),"08b-1",
IF(AND(P319&gt;=18,P319&lt;20),"08b-2",
IF(AND(P319&gt;=20,P319&lt;22),"09a-1",
IF(AND(P319&gt;=22,P319&lt;24),"09a-2",
IF(AND(P319&gt;=24,P319&lt;26),"09a-b",
IF(AND(P319&gt;=26,P319&lt;28),"09b-1",
IF(AND(P319&gt;=28,P319&lt;30),"09b-2",
IF(AND(P319&gt;=30,P319&lt;32),"10a-1",
IF(AND(P319&gt;=32,P319&lt;34),"10a-2",
IF(AND(P319&gt;=34,P319&lt;36),"10a-b",
IF(AND(P319&gt;=36,P319&lt;38),"10b-1",
IF(AND(P319&gt;=38,P319&lt;40),"10b-2",
IF(AND(P319&gt;=40,P319&lt;42),"11a-1",
IF(AND(P319&gt;=42,P319&lt;44),"11a-2",
IF(AND(P319&gt;=44,P319&lt;46),"11a-b",
IF(AND(P319&gt;=46,P319&lt;48),"11b-1",
IF(AND(P319&gt;=48,P319&lt;50),"11b-2",
IF(AND(P319&gt;=50,P319&lt;52),"12a-1",
IF(AND(P319&gt;=52,P319&lt;54),"12a-2",
))))))))))))))))))))))))))))</f>
        <v>08b-1</v>
      </c>
      <c r="R319" s="10">
        <v>23.2</v>
      </c>
      <c r="S319" s="7" t="str">
        <f>IF(AND(R319&gt;=-2,R319&lt;0),"06b-2",
IF(AND(R319&gt;=0,R319&lt;2),"07a-1",
IF(AND(R319&gt;=2,R319&lt;4),"07a-2",
IF(AND(R319&gt;=4,R319&lt;6),"07a-b",
IF(AND(R319&gt;=6,R319&lt;8),"07b-1",
IF(AND(R319&gt;=8,R319&lt;10),"07b-2",
IF(AND(R319&gt;=10,R319&lt;12),"08a-1",
IF(AND(R319&gt;=12,R319&lt;14),"08a-2",
IF(AND(R319&gt;=14,R319&lt;16),"08a-b",
IF(AND(R319&gt;=16,R319&lt;18),"08b-1",
IF(AND(R319&gt;=18,R319&lt;20),"08b-2",
IF(AND(R319&gt;=20,R319&lt;22),"09a-1",
IF(AND(R319&gt;=22,R319&lt;24),"09a-2",
IF(AND(R319&gt;=24,R319&lt;26),"09a-b",
IF(AND(R319&gt;=26,R319&lt;28),"09b-1",
IF(AND(R319&gt;=28,R319&lt;30),"09b-2",
IF(AND(R319&gt;=30,R319&lt;32),"10a-1",
IF(AND(R319&gt;=32,R319&lt;34),"10a-2",
IF(AND(R319&gt;=34,R319&lt;36),"10a-b",
IF(AND(R319&gt;=36,R319&lt;38),"10b-1",
IF(AND(R319&gt;=38,R319&lt;40),"10b-2",
IF(AND(R319&gt;=40,R319&lt;42),"11a-1",
IF(AND(R319&gt;=42,R319&lt;44),"11a-2",
IF(AND(R319&gt;=44,R319&lt;46),"11a-b",
IF(AND(R319&gt;=46,R319&lt;48),"11b-1",
IF(AND(R319&gt;=48,R319&lt;50),"11b-2",
IF(AND(R319&gt;=50,R319&lt;52),"12a-1",
IF(AND(R319&gt;=52,R319&lt;54),"12a-2",
))))))))))))))))))))))))))))</f>
        <v>09a-2</v>
      </c>
      <c r="T319" s="10">
        <v>23.2</v>
      </c>
      <c r="U319" s="7" t="str">
        <f>IF(AND(T319&gt;=-2,T319&lt;0),"06b-2",
IF(AND(T319&gt;=0,T319&lt;2),"07a-1",
IF(AND(T319&gt;=2,T319&lt;4),"07a-2",
IF(AND(T319&gt;=4,T319&lt;6),"07a-b",
IF(AND(T319&gt;=6,T319&lt;8),"07b-1",
IF(AND(T319&gt;=8,T319&lt;10),"07b-2",
IF(AND(T319&gt;=10,T319&lt;12),"08a-1",
IF(AND(T319&gt;=12,T319&lt;14),"08a-2",
IF(AND(T319&gt;=14,T319&lt;16),"08a-b",
IF(AND(T319&gt;=16,T319&lt;18),"08b-1",
IF(AND(T319&gt;=18,T319&lt;20),"08b-2",
IF(AND(T319&gt;=20,T319&lt;22),"09a-1",
IF(AND(T319&gt;=22,T319&lt;24),"09a-2",
IF(AND(T319&gt;=24,T319&lt;26),"09a-b",
IF(AND(T319&gt;=26,T319&lt;28),"09b-1",
IF(AND(T319&gt;=28,T319&lt;30),"09b-2",
IF(AND(T319&gt;=30,T319&lt;32),"10a-1",
IF(AND(T319&gt;=32,T319&lt;34),"10a-2",
IF(AND(T319&gt;=34,T319&lt;36),"10a-b",
IF(AND(T319&gt;=36,T319&lt;38),"10b-1",
IF(AND(T319&gt;=38,T319&lt;40),"10b-2",
IF(AND(T319&gt;=40,T319&lt;42),"11a-1",
IF(AND(T319&gt;=42,T319&lt;44),"11a-2",
IF(AND(T319&gt;=44,T319&lt;46),"11a-b",
IF(AND(T319&gt;=46,T319&lt;48),"11b-1",
IF(AND(T319&gt;=48,T319&lt;50),"11b-2",
IF(AND(T319&gt;=50,T319&lt;52),"12a-1",
IF(AND(T319&gt;=52,T319&lt;54),"12a-2",
))))))))))))))))))))))))))))</f>
        <v>09a-2</v>
      </c>
      <c r="V319" s="10">
        <v>23.2</v>
      </c>
      <c r="W319" s="7" t="str">
        <f>IF(AND(V319&gt;=-2,V319&lt;0),"06b-2",
IF(AND(V319&gt;=0,V319&lt;2),"07a-1",
IF(AND(V319&gt;=2,V319&lt;4),"07a-2",
IF(AND(V319&gt;=4,V319&lt;6),"07a-b",
IF(AND(V319&gt;=6,V319&lt;8),"07b-1",
IF(AND(V319&gt;=8,V319&lt;10),"07b-2",
IF(AND(V319&gt;=10,V319&lt;12),"08a-1",
IF(AND(V319&gt;=12,V319&lt;14),"08a-2",
IF(AND(V319&gt;=14,V319&lt;16),"08a-b",
IF(AND(V319&gt;=16,V319&lt;18),"08b-1",
IF(AND(V319&gt;=18,V319&lt;20),"08b-2",
IF(AND(V319&gt;=20,V319&lt;22),"09a-1",
IF(AND(V319&gt;=22,V319&lt;24),"09a-2",
IF(AND(V319&gt;=24,V319&lt;26),"09a-b",
IF(AND(V319&gt;=26,V319&lt;28),"09b-1",
IF(AND(V319&gt;=28,V319&lt;30),"09b-2",
IF(AND(V319&gt;=30,V319&lt;32),"10a-1",
IF(AND(V319&gt;=32,V319&lt;34),"10a-2",
IF(AND(V319&gt;=34,V319&lt;36),"10a-b",
IF(AND(V319&gt;=36,V319&lt;38),"10b-1",
IF(AND(V319&gt;=38,V319&lt;40),"10b-2",
IF(AND(V319&gt;=40,V319&lt;42),"11a-1",
IF(AND(V319&gt;=42,V319&lt;44),"11a-2",
IF(AND(V319&gt;=44,V319&lt;46),"11a-b",
IF(AND(V319&gt;=46,V319&lt;48),"11b-1",
IF(AND(V319&gt;=48,V319&lt;50),"11b-2",
IF(AND(V319&gt;=50,V319&lt;52),"12a-1",
IF(AND(V319&gt;=52,V319&lt;54),"12a-2",
))))))))))))))))))))))))))))</f>
        <v>09a-2</v>
      </c>
      <c r="X319" s="10">
        <v>23.2</v>
      </c>
      <c r="Y319" s="7" t="str">
        <f>IF(AND(X319&gt;=-2,X319&lt;0),"06b-2",
IF(AND(X319&gt;=0,X319&lt;2),"07a-1",
IF(AND(X319&gt;=2,X319&lt;4),"07a-2",
IF(AND(X319&gt;=4,X319&lt;6),"07a-b",
IF(AND(X319&gt;=6,X319&lt;8),"07b-1",
IF(AND(X319&gt;=8,X319&lt;10),"07b-2",
IF(AND(X319&gt;=10,X319&lt;12),"08a-1",
IF(AND(X319&gt;=12,X319&lt;14),"08a-2",
IF(AND(X319&gt;=14,X319&lt;16),"08a-b",
IF(AND(X319&gt;=16,X319&lt;18),"08b-1",
IF(AND(X319&gt;=18,X319&lt;20),"08b-2",
IF(AND(X319&gt;=20,X319&lt;22),"09a-1",
IF(AND(X319&gt;=22,X319&lt;24),"09a-2",
IF(AND(X319&gt;=24,X319&lt;26),"09a-b",
IF(AND(X319&gt;=26,X319&lt;28),"09b-1",
IF(AND(X319&gt;=28,X319&lt;30),"09b-2",
IF(AND(X319&gt;=30,X319&lt;32),"10a-1",
IF(AND(X319&gt;=32,X319&lt;34),"10a-2",
IF(AND(X319&gt;=34,X319&lt;36),"10a-b",
IF(AND(X319&gt;=36,X319&lt;38),"10b-1",
IF(AND(X319&gt;=38,X319&lt;40),"10b-2",
IF(AND(X319&gt;=40,X319&lt;42),"11a-1",
IF(AND(X319&gt;=42,X319&lt;44),"11a-2",
IF(AND(X319&gt;=44,X319&lt;46),"11a-b",
IF(AND(X319&gt;=46,X319&lt;48),"11b-1",
IF(AND(X319&gt;=48,X319&lt;50),"11b-2",
IF(AND(X319&gt;=50,X319&lt;52),"12a-1",
IF(AND(X319&gt;=52,X319&lt;54),"12a-2",
))))))))))))))))))))))))))))</f>
        <v>09a-2</v>
      </c>
      <c r="Z319" s="8">
        <v>2</v>
      </c>
      <c r="AA319" s="8">
        <v>198</v>
      </c>
      <c r="AB319" s="8">
        <v>953</v>
      </c>
      <c r="AC319" s="8">
        <v>2014</v>
      </c>
      <c r="AD319" s="8">
        <v>0</v>
      </c>
      <c r="AE319" s="8">
        <v>4</v>
      </c>
      <c r="AF319" s="8">
        <v>54</v>
      </c>
      <c r="AG319" s="7" t="s">
        <v>850</v>
      </c>
      <c r="AH319" s="7"/>
      <c r="AI319" s="7"/>
      <c r="AJ319" s="7"/>
    </row>
    <row r="320" spans="1:36" x14ac:dyDescent="0.25">
      <c r="A320" s="7" t="s">
        <v>851</v>
      </c>
      <c r="B320" s="8" t="s">
        <v>235</v>
      </c>
      <c r="C320" s="8">
        <v>19521001</v>
      </c>
      <c r="D320" s="8">
        <v>19560630</v>
      </c>
      <c r="E320" s="8">
        <v>1359</v>
      </c>
      <c r="F320" s="8">
        <v>5</v>
      </c>
      <c r="G320" s="8">
        <v>5</v>
      </c>
      <c r="H320" s="8" t="s">
        <v>179</v>
      </c>
      <c r="I320" s="9">
        <v>26.266670000000001</v>
      </c>
      <c r="J320" s="9">
        <v>-81.349999999999994</v>
      </c>
      <c r="K320" s="18">
        <v>3</v>
      </c>
      <c r="L320" s="8"/>
      <c r="M320" s="8">
        <v>97</v>
      </c>
      <c r="N320" s="8">
        <v>56</v>
      </c>
      <c r="O320" s="16">
        <v>79</v>
      </c>
      <c r="P320" s="8">
        <v>26</v>
      </c>
      <c r="Q320" s="7" t="str">
        <f>IF(AND(P320&gt;=-2,P320&lt;0),"06b-2",
IF(AND(P320&gt;=0,P320&lt;2),"07a-1",
IF(AND(P320&gt;=2,P320&lt;4),"07a-2",
IF(AND(P320&gt;=4,P320&lt;6),"07a-b",
IF(AND(P320&gt;=6,P320&lt;8),"07b-1",
IF(AND(P320&gt;=8,P320&lt;10),"07b-2",
IF(AND(P320&gt;=10,P320&lt;12),"08a-1",
IF(AND(P320&gt;=12,P320&lt;14),"08a-2",
IF(AND(P320&gt;=14,P320&lt;16),"08a-b",
IF(AND(P320&gt;=16,P320&lt;18),"08b-1",
IF(AND(P320&gt;=18,P320&lt;20),"08b-2",
IF(AND(P320&gt;=20,P320&lt;22),"09a-1",
IF(AND(P320&gt;=22,P320&lt;24),"09a-2",
IF(AND(P320&gt;=24,P320&lt;26),"09a-b",
IF(AND(P320&gt;=26,P320&lt;28),"09b-1",
IF(AND(P320&gt;=28,P320&lt;30),"09b-2",
IF(AND(P320&gt;=30,P320&lt;32),"10a-1",
IF(AND(P320&gt;=32,P320&lt;34),"10a-2",
IF(AND(P320&gt;=34,P320&lt;36),"10a-b",
IF(AND(P320&gt;=36,P320&lt;38),"10b-1",
IF(AND(P320&gt;=38,P320&lt;40),"10b-2",
IF(AND(P320&gt;=40,P320&lt;42),"11a-1",
IF(AND(P320&gt;=42,P320&lt;44),"11a-2",
IF(AND(P320&gt;=44,P320&lt;46),"11a-b",
IF(AND(P320&gt;=46,P320&lt;48),"11b-1",
IF(AND(P320&gt;=48,P320&lt;50),"11b-2",
IF(AND(P320&gt;=50,P320&lt;52),"12a-1",
IF(AND(P320&gt;=52,P320&lt;54),"12a-2",
))))))))))))))))))))))))))))</f>
        <v>09b-1</v>
      </c>
      <c r="R320" s="10">
        <v>32</v>
      </c>
      <c r="S320" s="7" t="str">
        <f>IF(AND(R320&gt;=-2,R320&lt;0),"06b-2",
IF(AND(R320&gt;=0,R320&lt;2),"07a-1",
IF(AND(R320&gt;=2,R320&lt;4),"07a-2",
IF(AND(R320&gt;=4,R320&lt;6),"07a-b",
IF(AND(R320&gt;=6,R320&lt;8),"07b-1",
IF(AND(R320&gt;=8,R320&lt;10),"07b-2",
IF(AND(R320&gt;=10,R320&lt;12),"08a-1",
IF(AND(R320&gt;=12,R320&lt;14),"08a-2",
IF(AND(R320&gt;=14,R320&lt;16),"08a-b",
IF(AND(R320&gt;=16,R320&lt;18),"08b-1",
IF(AND(R320&gt;=18,R320&lt;20),"08b-2",
IF(AND(R320&gt;=20,R320&lt;22),"09a-1",
IF(AND(R320&gt;=22,R320&lt;24),"09a-2",
IF(AND(R320&gt;=24,R320&lt;26),"09a-b",
IF(AND(R320&gt;=26,R320&lt;28),"09b-1",
IF(AND(R320&gt;=28,R320&lt;30),"09b-2",
IF(AND(R320&gt;=30,R320&lt;32),"10a-1",
IF(AND(R320&gt;=32,R320&lt;34),"10a-2",
IF(AND(R320&gt;=34,R320&lt;36),"10a-b",
IF(AND(R320&gt;=36,R320&lt;38),"10b-1",
IF(AND(R320&gt;=38,R320&lt;40),"10b-2",
IF(AND(R320&gt;=40,R320&lt;42),"11a-1",
IF(AND(R320&gt;=42,R320&lt;44),"11a-2",
IF(AND(R320&gt;=44,R320&lt;46),"11a-b",
IF(AND(R320&gt;=46,R320&lt;48),"11b-1",
IF(AND(R320&gt;=48,R320&lt;50),"11b-2",
IF(AND(R320&gt;=50,R320&lt;52),"12a-1",
IF(AND(R320&gt;=52,R320&lt;54),"12a-2",
))))))))))))))))))))))))))))</f>
        <v>10a-2</v>
      </c>
      <c r="T320" s="10">
        <v>32</v>
      </c>
      <c r="U320" s="7" t="str">
        <f>IF(AND(T320&gt;=-2,T320&lt;0),"06b-2",
IF(AND(T320&gt;=0,T320&lt;2),"07a-1",
IF(AND(T320&gt;=2,T320&lt;4),"07a-2",
IF(AND(T320&gt;=4,T320&lt;6),"07a-b",
IF(AND(T320&gt;=6,T320&lt;8),"07b-1",
IF(AND(T320&gt;=8,T320&lt;10),"07b-2",
IF(AND(T320&gt;=10,T320&lt;12),"08a-1",
IF(AND(T320&gt;=12,T320&lt;14),"08a-2",
IF(AND(T320&gt;=14,T320&lt;16),"08a-b",
IF(AND(T320&gt;=16,T320&lt;18),"08b-1",
IF(AND(T320&gt;=18,T320&lt;20),"08b-2",
IF(AND(T320&gt;=20,T320&lt;22),"09a-1",
IF(AND(T320&gt;=22,T320&lt;24),"09a-2",
IF(AND(T320&gt;=24,T320&lt;26),"09a-b",
IF(AND(T320&gt;=26,T320&lt;28),"09b-1",
IF(AND(T320&gt;=28,T320&lt;30),"09b-2",
IF(AND(T320&gt;=30,T320&lt;32),"10a-1",
IF(AND(T320&gt;=32,T320&lt;34),"10a-2",
IF(AND(T320&gt;=34,T320&lt;36),"10a-b",
IF(AND(T320&gt;=36,T320&lt;38),"10b-1",
IF(AND(T320&gt;=38,T320&lt;40),"10b-2",
IF(AND(T320&gt;=40,T320&lt;42),"11a-1",
IF(AND(T320&gt;=42,T320&lt;44),"11a-2",
IF(AND(T320&gt;=44,T320&lt;46),"11a-b",
IF(AND(T320&gt;=46,T320&lt;48),"11b-1",
IF(AND(T320&gt;=48,T320&lt;50),"11b-2",
IF(AND(T320&gt;=50,T320&lt;52),"12a-1",
IF(AND(T320&gt;=52,T320&lt;54),"12a-2",
))))))))))))))))))))))))))))</f>
        <v>10a-2</v>
      </c>
      <c r="V320" s="10">
        <v>32</v>
      </c>
      <c r="W320" s="7" t="str">
        <f>IF(AND(V320&gt;=-2,V320&lt;0),"06b-2",
IF(AND(V320&gt;=0,V320&lt;2),"07a-1",
IF(AND(V320&gt;=2,V320&lt;4),"07a-2",
IF(AND(V320&gt;=4,V320&lt;6),"07a-b",
IF(AND(V320&gt;=6,V320&lt;8),"07b-1",
IF(AND(V320&gt;=8,V320&lt;10),"07b-2",
IF(AND(V320&gt;=10,V320&lt;12),"08a-1",
IF(AND(V320&gt;=12,V320&lt;14),"08a-2",
IF(AND(V320&gt;=14,V320&lt;16),"08a-b",
IF(AND(V320&gt;=16,V320&lt;18),"08b-1",
IF(AND(V320&gt;=18,V320&lt;20),"08b-2",
IF(AND(V320&gt;=20,V320&lt;22),"09a-1",
IF(AND(V320&gt;=22,V320&lt;24),"09a-2",
IF(AND(V320&gt;=24,V320&lt;26),"09a-b",
IF(AND(V320&gt;=26,V320&lt;28),"09b-1",
IF(AND(V320&gt;=28,V320&lt;30),"09b-2",
IF(AND(V320&gt;=30,V320&lt;32),"10a-1",
IF(AND(V320&gt;=32,V320&lt;34),"10a-2",
IF(AND(V320&gt;=34,V320&lt;36),"10a-b",
IF(AND(V320&gt;=36,V320&lt;38),"10b-1",
IF(AND(V320&gt;=38,V320&lt;40),"10b-2",
IF(AND(V320&gt;=40,V320&lt;42),"11a-1",
IF(AND(V320&gt;=42,V320&lt;44),"11a-2",
IF(AND(V320&gt;=44,V320&lt;46),"11a-b",
IF(AND(V320&gt;=46,V320&lt;48),"11b-1",
IF(AND(V320&gt;=48,V320&lt;50),"11b-2",
IF(AND(V320&gt;=50,V320&lt;52),"12a-1",
IF(AND(V320&gt;=52,V320&lt;54),"12a-2",
))))))))))))))))))))))))))))</f>
        <v>10a-2</v>
      </c>
      <c r="X320" s="10">
        <v>32</v>
      </c>
      <c r="Y320" s="7" t="str">
        <f>IF(AND(X320&gt;=-2,X320&lt;0),"06b-2",
IF(AND(X320&gt;=0,X320&lt;2),"07a-1",
IF(AND(X320&gt;=2,X320&lt;4),"07a-2",
IF(AND(X320&gt;=4,X320&lt;6),"07a-b",
IF(AND(X320&gt;=6,X320&lt;8),"07b-1",
IF(AND(X320&gt;=8,X320&lt;10),"07b-2",
IF(AND(X320&gt;=10,X320&lt;12),"08a-1",
IF(AND(X320&gt;=12,X320&lt;14),"08a-2",
IF(AND(X320&gt;=14,X320&lt;16),"08a-b",
IF(AND(X320&gt;=16,X320&lt;18),"08b-1",
IF(AND(X320&gt;=18,X320&lt;20),"08b-2",
IF(AND(X320&gt;=20,X320&lt;22),"09a-1",
IF(AND(X320&gt;=22,X320&lt;24),"09a-2",
IF(AND(X320&gt;=24,X320&lt;26),"09a-b",
IF(AND(X320&gt;=26,X320&lt;28),"09b-1",
IF(AND(X320&gt;=28,X320&lt;30),"09b-2",
IF(AND(X320&gt;=30,X320&lt;32),"10a-1",
IF(AND(X320&gt;=32,X320&lt;34),"10a-2",
IF(AND(X320&gt;=34,X320&lt;36),"10a-b",
IF(AND(X320&gt;=36,X320&lt;38),"10b-1",
IF(AND(X320&gt;=38,X320&lt;40),"10b-2",
IF(AND(X320&gt;=40,X320&lt;42),"11a-1",
IF(AND(X320&gt;=42,X320&lt;44),"11a-2",
IF(AND(X320&gt;=44,X320&lt;46),"11a-b",
IF(AND(X320&gt;=46,X320&lt;48),"11b-1",
IF(AND(X320&gt;=48,X320&lt;50),"11b-2",
IF(AND(X320&gt;=50,X320&lt;52),"12a-1",
IF(AND(X320&gt;=52,X320&lt;54),"12a-2",
))))))))))))))))))))))))))))</f>
        <v>10a-2</v>
      </c>
      <c r="Z320" s="8">
        <v>0</v>
      </c>
      <c r="AA320" s="8">
        <v>4</v>
      </c>
      <c r="AB320" s="8">
        <v>36</v>
      </c>
      <c r="AC320" s="8">
        <v>172</v>
      </c>
      <c r="AD320" s="8">
        <v>0</v>
      </c>
      <c r="AE320" s="8">
        <v>0</v>
      </c>
      <c r="AF320" s="8">
        <v>0</v>
      </c>
      <c r="AG320" s="7" t="s">
        <v>852</v>
      </c>
      <c r="AH320" s="7"/>
      <c r="AI320" s="7"/>
      <c r="AJ320" s="7"/>
    </row>
    <row r="321" spans="1:36" x14ac:dyDescent="0.25">
      <c r="A321" s="7" t="s">
        <v>853</v>
      </c>
      <c r="B321" s="8" t="s">
        <v>235</v>
      </c>
      <c r="C321" s="8">
        <v>18970601</v>
      </c>
      <c r="D321" s="8">
        <v>19240731</v>
      </c>
      <c r="E321" s="8">
        <v>9698</v>
      </c>
      <c r="F321" s="8">
        <v>28</v>
      </c>
      <c r="G321" s="8">
        <v>26</v>
      </c>
      <c r="H321" s="8" t="s">
        <v>92</v>
      </c>
      <c r="I321" s="9">
        <v>30.066669999999998</v>
      </c>
      <c r="J321" s="9">
        <v>-81.650000000000006</v>
      </c>
      <c r="K321" s="18">
        <v>3</v>
      </c>
      <c r="L321" s="8"/>
      <c r="M321" s="8">
        <v>102</v>
      </c>
      <c r="N321" s="8">
        <v>36</v>
      </c>
      <c r="O321" s="16">
        <v>81</v>
      </c>
      <c r="P321" s="8">
        <v>9</v>
      </c>
      <c r="Q321" s="7" t="str">
        <f>IF(AND(P321&gt;=-2,P321&lt;0),"06b-2",
IF(AND(P321&gt;=0,P321&lt;2),"07a-1",
IF(AND(P321&gt;=2,P321&lt;4),"07a-2",
IF(AND(P321&gt;=4,P321&lt;6),"07a-b",
IF(AND(P321&gt;=6,P321&lt;8),"07b-1",
IF(AND(P321&gt;=8,P321&lt;10),"07b-2",
IF(AND(P321&gt;=10,P321&lt;12),"08a-1",
IF(AND(P321&gt;=12,P321&lt;14),"08a-2",
IF(AND(P321&gt;=14,P321&lt;16),"08a-b",
IF(AND(P321&gt;=16,P321&lt;18),"08b-1",
IF(AND(P321&gt;=18,P321&lt;20),"08b-2",
IF(AND(P321&gt;=20,P321&lt;22),"09a-1",
IF(AND(P321&gt;=22,P321&lt;24),"09a-2",
IF(AND(P321&gt;=24,P321&lt;26),"09a-b",
IF(AND(P321&gt;=26,P321&lt;28),"09b-1",
IF(AND(P321&gt;=28,P321&lt;30),"09b-2",
IF(AND(P321&gt;=30,P321&lt;32),"10a-1",
IF(AND(P321&gt;=32,P321&lt;34),"10a-2",
IF(AND(P321&gt;=34,P321&lt;36),"10a-b",
IF(AND(P321&gt;=36,P321&lt;38),"10b-1",
IF(AND(P321&gt;=38,P321&lt;40),"10b-2",
IF(AND(P321&gt;=40,P321&lt;42),"11a-1",
IF(AND(P321&gt;=42,P321&lt;44),"11a-2",
IF(AND(P321&gt;=44,P321&lt;46),"11a-b",
IF(AND(P321&gt;=46,P321&lt;48),"11b-1",
IF(AND(P321&gt;=48,P321&lt;50),"11b-2",
IF(AND(P321&gt;=50,P321&lt;52),"12a-1",
IF(AND(P321&gt;=52,P321&lt;54),"12a-2",
))))))))))))))))))))))))))))</f>
        <v>07b-2</v>
      </c>
      <c r="R321" s="10">
        <v>26</v>
      </c>
      <c r="S321" s="7" t="str">
        <f>IF(AND(R321&gt;=-2,R321&lt;0),"06b-2",
IF(AND(R321&gt;=0,R321&lt;2),"07a-1",
IF(AND(R321&gt;=2,R321&lt;4),"07a-2",
IF(AND(R321&gt;=4,R321&lt;6),"07a-b",
IF(AND(R321&gt;=6,R321&lt;8),"07b-1",
IF(AND(R321&gt;=8,R321&lt;10),"07b-2",
IF(AND(R321&gt;=10,R321&lt;12),"08a-1",
IF(AND(R321&gt;=12,R321&lt;14),"08a-2",
IF(AND(R321&gt;=14,R321&lt;16),"08a-b",
IF(AND(R321&gt;=16,R321&lt;18),"08b-1",
IF(AND(R321&gt;=18,R321&lt;20),"08b-2",
IF(AND(R321&gt;=20,R321&lt;22),"09a-1",
IF(AND(R321&gt;=22,R321&lt;24),"09a-2",
IF(AND(R321&gt;=24,R321&lt;26),"09a-b",
IF(AND(R321&gt;=26,R321&lt;28),"09b-1",
IF(AND(R321&gt;=28,R321&lt;30),"09b-2",
IF(AND(R321&gt;=30,R321&lt;32),"10a-1",
IF(AND(R321&gt;=32,R321&lt;34),"10a-2",
IF(AND(R321&gt;=34,R321&lt;36),"10a-b",
IF(AND(R321&gt;=36,R321&lt;38),"10b-1",
IF(AND(R321&gt;=38,R321&lt;40),"10b-2",
IF(AND(R321&gt;=40,R321&lt;42),"11a-1",
IF(AND(R321&gt;=42,R321&lt;44),"11a-2",
IF(AND(R321&gt;=44,R321&lt;46),"11a-b",
IF(AND(R321&gt;=46,R321&lt;48),"11b-1",
IF(AND(R321&gt;=48,R321&lt;50),"11b-2",
IF(AND(R321&gt;=50,R321&lt;52),"12a-1",
IF(AND(R321&gt;=52,R321&lt;54),"12a-2",
))))))))))))))))))))))))))))</f>
        <v>09b-1</v>
      </c>
      <c r="T321" s="10">
        <v>26</v>
      </c>
      <c r="U321" s="7" t="str">
        <f>IF(AND(T321&gt;=-2,T321&lt;0),"06b-2",
IF(AND(T321&gt;=0,T321&lt;2),"07a-1",
IF(AND(T321&gt;=2,T321&lt;4),"07a-2",
IF(AND(T321&gt;=4,T321&lt;6),"07a-b",
IF(AND(T321&gt;=6,T321&lt;8),"07b-1",
IF(AND(T321&gt;=8,T321&lt;10),"07b-2",
IF(AND(T321&gt;=10,T321&lt;12),"08a-1",
IF(AND(T321&gt;=12,T321&lt;14),"08a-2",
IF(AND(T321&gt;=14,T321&lt;16),"08a-b",
IF(AND(T321&gt;=16,T321&lt;18),"08b-1",
IF(AND(T321&gt;=18,T321&lt;20),"08b-2",
IF(AND(T321&gt;=20,T321&lt;22),"09a-1",
IF(AND(T321&gt;=22,T321&lt;24),"09a-2",
IF(AND(T321&gt;=24,T321&lt;26),"09a-b",
IF(AND(T321&gt;=26,T321&lt;28),"09b-1",
IF(AND(T321&gt;=28,T321&lt;30),"09b-2",
IF(AND(T321&gt;=30,T321&lt;32),"10a-1",
IF(AND(T321&gt;=32,T321&lt;34),"10a-2",
IF(AND(T321&gt;=34,T321&lt;36),"10a-b",
IF(AND(T321&gt;=36,T321&lt;38),"10b-1",
IF(AND(T321&gt;=38,T321&lt;40),"10b-2",
IF(AND(T321&gt;=40,T321&lt;42),"11a-1",
IF(AND(T321&gt;=42,T321&lt;44),"11a-2",
IF(AND(T321&gt;=44,T321&lt;46),"11a-b",
IF(AND(T321&gt;=46,T321&lt;48),"11b-1",
IF(AND(T321&gt;=48,T321&lt;50),"11b-2",
IF(AND(T321&gt;=50,T321&lt;52),"12a-1",
IF(AND(T321&gt;=52,T321&lt;54),"12a-2",
))))))))))))))))))))))))))))</f>
        <v>09b-1</v>
      </c>
      <c r="V321" s="10">
        <v>26</v>
      </c>
      <c r="W321" s="7" t="str">
        <f>IF(AND(V321&gt;=-2,V321&lt;0),"06b-2",
IF(AND(V321&gt;=0,V321&lt;2),"07a-1",
IF(AND(V321&gt;=2,V321&lt;4),"07a-2",
IF(AND(V321&gt;=4,V321&lt;6),"07a-b",
IF(AND(V321&gt;=6,V321&lt;8),"07b-1",
IF(AND(V321&gt;=8,V321&lt;10),"07b-2",
IF(AND(V321&gt;=10,V321&lt;12),"08a-1",
IF(AND(V321&gt;=12,V321&lt;14),"08a-2",
IF(AND(V321&gt;=14,V321&lt;16),"08a-b",
IF(AND(V321&gt;=16,V321&lt;18),"08b-1",
IF(AND(V321&gt;=18,V321&lt;20),"08b-2",
IF(AND(V321&gt;=20,V321&lt;22),"09a-1",
IF(AND(V321&gt;=22,V321&lt;24),"09a-2",
IF(AND(V321&gt;=24,V321&lt;26),"09a-b",
IF(AND(V321&gt;=26,V321&lt;28),"09b-1",
IF(AND(V321&gt;=28,V321&lt;30),"09b-2",
IF(AND(V321&gt;=30,V321&lt;32),"10a-1",
IF(AND(V321&gt;=32,V321&lt;34),"10a-2",
IF(AND(V321&gt;=34,V321&lt;36),"10a-b",
IF(AND(V321&gt;=36,V321&lt;38),"10b-1",
IF(AND(V321&gt;=38,V321&lt;40),"10b-2",
IF(AND(V321&gt;=40,V321&lt;42),"11a-1",
IF(AND(V321&gt;=42,V321&lt;44),"11a-2",
IF(AND(V321&gt;=44,V321&lt;46),"11a-b",
IF(AND(V321&gt;=46,V321&lt;48),"11b-1",
IF(AND(V321&gt;=48,V321&lt;50),"11b-2",
IF(AND(V321&gt;=50,V321&lt;52),"12a-1",
IF(AND(V321&gt;=52,V321&lt;54),"12a-2",
))))))))))))))))))))))))))))</f>
        <v>09b-1</v>
      </c>
      <c r="X321" s="10">
        <v>26</v>
      </c>
      <c r="Y321" s="7" t="str">
        <f>IF(AND(X321&gt;=-2,X321&lt;0),"06b-2",
IF(AND(X321&gt;=0,X321&lt;2),"07a-1",
IF(AND(X321&gt;=2,X321&lt;4),"07a-2",
IF(AND(X321&gt;=4,X321&lt;6),"07a-b",
IF(AND(X321&gt;=6,X321&lt;8),"07b-1",
IF(AND(X321&gt;=8,X321&lt;10),"07b-2",
IF(AND(X321&gt;=10,X321&lt;12),"08a-1",
IF(AND(X321&gt;=12,X321&lt;14),"08a-2",
IF(AND(X321&gt;=14,X321&lt;16),"08a-b",
IF(AND(X321&gt;=16,X321&lt;18),"08b-1",
IF(AND(X321&gt;=18,X321&lt;20),"08b-2",
IF(AND(X321&gt;=20,X321&lt;22),"09a-1",
IF(AND(X321&gt;=22,X321&lt;24),"09a-2",
IF(AND(X321&gt;=24,X321&lt;26),"09a-b",
IF(AND(X321&gt;=26,X321&lt;28),"09b-1",
IF(AND(X321&gt;=28,X321&lt;30),"09b-2",
IF(AND(X321&gt;=30,X321&lt;32),"10a-1",
IF(AND(X321&gt;=32,X321&lt;34),"10a-2",
IF(AND(X321&gt;=34,X321&lt;36),"10a-b",
IF(AND(X321&gt;=36,X321&lt;38),"10b-1",
IF(AND(X321&gt;=38,X321&lt;40),"10b-2",
IF(AND(X321&gt;=40,X321&lt;42),"11a-1",
IF(AND(X321&gt;=42,X321&lt;44),"11a-2",
IF(AND(X321&gt;=44,X321&lt;46),"11a-b",
IF(AND(X321&gt;=46,X321&lt;48),"11b-1",
IF(AND(X321&gt;=48,X321&lt;50),"11b-2",
IF(AND(X321&gt;=50,X321&lt;52),"12a-1",
IF(AND(X321&gt;=52,X321&lt;54),"12a-2",
))))))))))))))))))))))))))))</f>
        <v>09b-1</v>
      </c>
      <c r="Z321" s="8">
        <v>4</v>
      </c>
      <c r="AA321" s="8">
        <v>87</v>
      </c>
      <c r="AB321" s="8">
        <v>620</v>
      </c>
      <c r="AC321" s="8">
        <v>1845</v>
      </c>
      <c r="AD321" s="8">
        <v>0</v>
      </c>
      <c r="AE321" s="8">
        <v>6</v>
      </c>
      <c r="AF321" s="8">
        <v>56</v>
      </c>
      <c r="AG321" s="7" t="s">
        <v>854</v>
      </c>
      <c r="AH321" s="7"/>
      <c r="AI321" s="7"/>
      <c r="AJ321" s="7"/>
    </row>
    <row r="322" spans="1:36" x14ac:dyDescent="0.25">
      <c r="A322" s="7" t="s">
        <v>855</v>
      </c>
      <c r="B322" s="8" t="s">
        <v>235</v>
      </c>
      <c r="C322" s="8">
        <v>18920101</v>
      </c>
      <c r="D322" s="8">
        <v>19420731</v>
      </c>
      <c r="E322" s="8">
        <v>18292</v>
      </c>
      <c r="F322" s="8">
        <v>51</v>
      </c>
      <c r="G322" s="8">
        <v>51</v>
      </c>
      <c r="H322" s="8" t="s">
        <v>128</v>
      </c>
      <c r="I322" s="9">
        <v>30.433330000000002</v>
      </c>
      <c r="J322" s="9">
        <v>-84.283330000000007</v>
      </c>
      <c r="K322" s="18">
        <v>58.5</v>
      </c>
      <c r="L322" s="8"/>
      <c r="M322" s="8">
        <v>104</v>
      </c>
      <c r="N322" s="8">
        <v>22</v>
      </c>
      <c r="O322" s="16">
        <v>89</v>
      </c>
      <c r="P322" s="8">
        <v>-2</v>
      </c>
      <c r="Q322" s="7" t="str">
        <f>IF(AND(P322&gt;=-2,P322&lt;0),"06b-2",
IF(AND(P322&gt;=0,P322&lt;2),"07a-1",
IF(AND(P322&gt;=2,P322&lt;4),"07a-2",
IF(AND(P322&gt;=4,P322&lt;6),"07a-b",
IF(AND(P322&gt;=6,P322&lt;8),"07b-1",
IF(AND(P322&gt;=8,P322&lt;10),"07b-2",
IF(AND(P322&gt;=10,P322&lt;12),"08a-1",
IF(AND(P322&gt;=12,P322&lt;14),"08a-2",
IF(AND(P322&gt;=14,P322&lt;16),"08a-b",
IF(AND(P322&gt;=16,P322&lt;18),"08b-1",
IF(AND(P322&gt;=18,P322&lt;20),"08b-2",
IF(AND(P322&gt;=20,P322&lt;22),"09a-1",
IF(AND(P322&gt;=22,P322&lt;24),"09a-2",
IF(AND(P322&gt;=24,P322&lt;26),"09a-b",
IF(AND(P322&gt;=26,P322&lt;28),"09b-1",
IF(AND(P322&gt;=28,P322&lt;30),"09b-2",
IF(AND(P322&gt;=30,P322&lt;32),"10a-1",
IF(AND(P322&gt;=32,P322&lt;34),"10a-2",
IF(AND(P322&gt;=34,P322&lt;36),"10a-b",
IF(AND(P322&gt;=36,P322&lt;38),"10b-1",
IF(AND(P322&gt;=38,P322&lt;40),"10b-2",
IF(AND(P322&gt;=40,P322&lt;42),"11a-1",
IF(AND(P322&gt;=42,P322&lt;44),"11a-2",
IF(AND(P322&gt;=44,P322&lt;46),"11a-b",
IF(AND(P322&gt;=46,P322&lt;48),"11b-1",
IF(AND(P322&gt;=48,P322&lt;50),"11b-2",
IF(AND(P322&gt;=50,P322&lt;52),"12a-1",
IF(AND(P322&gt;=52,P322&lt;54),"12a-2",
))))))))))))))))))))))))))))</f>
        <v>06b-2</v>
      </c>
      <c r="R322" s="10">
        <v>21.294</v>
      </c>
      <c r="S322" s="7" t="str">
        <f>IF(AND(R322&gt;=-2,R322&lt;0),"06b-2",
IF(AND(R322&gt;=0,R322&lt;2),"07a-1",
IF(AND(R322&gt;=2,R322&lt;4),"07a-2",
IF(AND(R322&gt;=4,R322&lt;6),"07a-b",
IF(AND(R322&gt;=6,R322&lt;8),"07b-1",
IF(AND(R322&gt;=8,R322&lt;10),"07b-2",
IF(AND(R322&gt;=10,R322&lt;12),"08a-1",
IF(AND(R322&gt;=12,R322&lt;14),"08a-2",
IF(AND(R322&gt;=14,R322&lt;16),"08a-b",
IF(AND(R322&gt;=16,R322&lt;18),"08b-1",
IF(AND(R322&gt;=18,R322&lt;20),"08b-2",
IF(AND(R322&gt;=20,R322&lt;22),"09a-1",
IF(AND(R322&gt;=22,R322&lt;24),"09a-2",
IF(AND(R322&gt;=24,R322&lt;26),"09a-b",
IF(AND(R322&gt;=26,R322&lt;28),"09b-1",
IF(AND(R322&gt;=28,R322&lt;30),"09b-2",
IF(AND(R322&gt;=30,R322&lt;32),"10a-1",
IF(AND(R322&gt;=32,R322&lt;34),"10a-2",
IF(AND(R322&gt;=34,R322&lt;36),"10a-b",
IF(AND(R322&gt;=36,R322&lt;38),"10b-1",
IF(AND(R322&gt;=38,R322&lt;40),"10b-2",
IF(AND(R322&gt;=40,R322&lt;42),"11a-1",
IF(AND(R322&gt;=42,R322&lt;44),"11a-2",
IF(AND(R322&gt;=44,R322&lt;46),"11a-b",
IF(AND(R322&gt;=46,R322&lt;48),"11b-1",
IF(AND(R322&gt;=48,R322&lt;50),"11b-2",
IF(AND(R322&gt;=50,R322&lt;52),"12a-1",
IF(AND(R322&gt;=52,R322&lt;54),"12a-2",
))))))))))))))))))))))))))))</f>
        <v>09a-1</v>
      </c>
      <c r="T322" s="10">
        <v>21.294</v>
      </c>
      <c r="U322" s="7" t="str">
        <f>IF(AND(T322&gt;=-2,T322&lt;0),"06b-2",
IF(AND(T322&gt;=0,T322&lt;2),"07a-1",
IF(AND(T322&gt;=2,T322&lt;4),"07a-2",
IF(AND(T322&gt;=4,T322&lt;6),"07a-b",
IF(AND(T322&gt;=6,T322&lt;8),"07b-1",
IF(AND(T322&gt;=8,T322&lt;10),"07b-2",
IF(AND(T322&gt;=10,T322&lt;12),"08a-1",
IF(AND(T322&gt;=12,T322&lt;14),"08a-2",
IF(AND(T322&gt;=14,T322&lt;16),"08a-b",
IF(AND(T322&gt;=16,T322&lt;18),"08b-1",
IF(AND(T322&gt;=18,T322&lt;20),"08b-2",
IF(AND(T322&gt;=20,T322&lt;22),"09a-1",
IF(AND(T322&gt;=22,T322&lt;24),"09a-2",
IF(AND(T322&gt;=24,T322&lt;26),"09a-b",
IF(AND(T322&gt;=26,T322&lt;28),"09b-1",
IF(AND(T322&gt;=28,T322&lt;30),"09b-2",
IF(AND(T322&gt;=30,T322&lt;32),"10a-1",
IF(AND(T322&gt;=32,T322&lt;34),"10a-2",
IF(AND(T322&gt;=34,T322&lt;36),"10a-b",
IF(AND(T322&gt;=36,T322&lt;38),"10b-1",
IF(AND(T322&gt;=38,T322&lt;40),"10b-2",
IF(AND(T322&gt;=40,T322&lt;42),"11a-1",
IF(AND(T322&gt;=42,T322&lt;44),"11a-2",
IF(AND(T322&gt;=44,T322&lt;46),"11a-b",
IF(AND(T322&gt;=46,T322&lt;48),"11b-1",
IF(AND(T322&gt;=48,T322&lt;50),"11b-2",
IF(AND(T322&gt;=50,T322&lt;52),"12a-1",
IF(AND(T322&gt;=52,T322&lt;54),"12a-2",
))))))))))))))))))))))))))))</f>
        <v>09a-1</v>
      </c>
      <c r="V322" s="10">
        <v>21.22</v>
      </c>
      <c r="W322" s="7" t="str">
        <f>IF(AND(V322&gt;=-2,V322&lt;0),"06b-2",
IF(AND(V322&gt;=0,V322&lt;2),"07a-1",
IF(AND(V322&gt;=2,V322&lt;4),"07a-2",
IF(AND(V322&gt;=4,V322&lt;6),"07a-b",
IF(AND(V322&gt;=6,V322&lt;8),"07b-1",
IF(AND(V322&gt;=8,V322&lt;10),"07b-2",
IF(AND(V322&gt;=10,V322&lt;12),"08a-1",
IF(AND(V322&gt;=12,V322&lt;14),"08a-2",
IF(AND(V322&gt;=14,V322&lt;16),"08a-b",
IF(AND(V322&gt;=16,V322&lt;18),"08b-1",
IF(AND(V322&gt;=18,V322&lt;20),"08b-2",
IF(AND(V322&gt;=20,V322&lt;22),"09a-1",
IF(AND(V322&gt;=22,V322&lt;24),"09a-2",
IF(AND(V322&gt;=24,V322&lt;26),"09a-b",
IF(AND(V322&gt;=26,V322&lt;28),"09b-1",
IF(AND(V322&gt;=28,V322&lt;30),"09b-2",
IF(AND(V322&gt;=30,V322&lt;32),"10a-1",
IF(AND(V322&gt;=32,V322&lt;34),"10a-2",
IF(AND(V322&gt;=34,V322&lt;36),"10a-b",
IF(AND(V322&gt;=36,V322&lt;38),"10b-1",
IF(AND(V322&gt;=38,V322&lt;40),"10b-2",
IF(AND(V322&gt;=40,V322&lt;42),"11a-1",
IF(AND(V322&gt;=42,V322&lt;44),"11a-2",
IF(AND(V322&gt;=44,V322&lt;46),"11a-b",
IF(AND(V322&gt;=46,V322&lt;48),"11b-1",
IF(AND(V322&gt;=48,V322&lt;50),"11b-2",
IF(AND(V322&gt;=50,V322&lt;52),"12a-1",
IF(AND(V322&gt;=52,V322&lt;54),"12a-2",
))))))))))))))))))))))))))))</f>
        <v>09a-1</v>
      </c>
      <c r="X322" s="10">
        <v>22.233000000000001</v>
      </c>
      <c r="Y322" s="7" t="str">
        <f>IF(AND(X322&gt;=-2,X322&lt;0),"06b-2",
IF(AND(X322&gt;=0,X322&lt;2),"07a-1",
IF(AND(X322&gt;=2,X322&lt;4),"07a-2",
IF(AND(X322&gt;=4,X322&lt;6),"07a-b",
IF(AND(X322&gt;=6,X322&lt;8),"07b-1",
IF(AND(X322&gt;=8,X322&lt;10),"07b-2",
IF(AND(X322&gt;=10,X322&lt;12),"08a-1",
IF(AND(X322&gt;=12,X322&lt;14),"08a-2",
IF(AND(X322&gt;=14,X322&lt;16),"08a-b",
IF(AND(X322&gt;=16,X322&lt;18),"08b-1",
IF(AND(X322&gt;=18,X322&lt;20),"08b-2",
IF(AND(X322&gt;=20,X322&lt;22),"09a-1",
IF(AND(X322&gt;=22,X322&lt;24),"09a-2",
IF(AND(X322&gt;=24,X322&lt;26),"09a-b",
IF(AND(X322&gt;=26,X322&lt;28),"09b-1",
IF(AND(X322&gt;=28,X322&lt;30),"09b-2",
IF(AND(X322&gt;=30,X322&lt;32),"10a-1",
IF(AND(X322&gt;=32,X322&lt;34),"10a-2",
IF(AND(X322&gt;=34,X322&lt;36),"10a-b",
IF(AND(X322&gt;=36,X322&lt;38),"10b-1",
IF(AND(X322&gt;=38,X322&lt;40),"10b-2",
IF(AND(X322&gt;=40,X322&lt;42),"11a-1",
IF(AND(X322&gt;=42,X322&lt;44),"11a-2",
IF(AND(X322&gt;=44,X322&lt;46),"11a-b",
IF(AND(X322&gt;=46,X322&lt;48),"11b-1",
IF(AND(X322&gt;=48,X322&lt;50),"11b-2",
IF(AND(X322&gt;=50,X322&lt;52),"12a-1",
IF(AND(X322&gt;=52,X322&lt;54),"12a-2",
))))))))))))))))))))))))))))</f>
        <v>09a-2</v>
      </c>
      <c r="Z322" s="8">
        <v>31</v>
      </c>
      <c r="AA322" s="8">
        <v>374</v>
      </c>
      <c r="AB322" s="8">
        <v>1934</v>
      </c>
      <c r="AC322" s="8">
        <v>4766</v>
      </c>
      <c r="AD322" s="8">
        <v>1</v>
      </c>
      <c r="AE322" s="8">
        <v>56</v>
      </c>
      <c r="AF322" s="8">
        <v>374</v>
      </c>
      <c r="AG322" s="7"/>
      <c r="AH322" s="7"/>
      <c r="AI322" s="7"/>
      <c r="AJ322" s="7"/>
    </row>
    <row r="323" spans="1:36" x14ac:dyDescent="0.25">
      <c r="A323" s="7" t="s">
        <v>856</v>
      </c>
      <c r="B323" s="8" t="s">
        <v>235</v>
      </c>
      <c r="C323" s="8">
        <v>19400629</v>
      </c>
      <c r="D323" s="8">
        <v>20060630</v>
      </c>
      <c r="E323" s="8">
        <v>23445</v>
      </c>
      <c r="F323" s="8">
        <v>67</v>
      </c>
      <c r="G323" s="8">
        <v>66</v>
      </c>
      <c r="H323" s="8" t="s">
        <v>62</v>
      </c>
      <c r="I323" s="9">
        <v>25.7608</v>
      </c>
      <c r="J323" s="9">
        <v>-80.824100000000001</v>
      </c>
      <c r="K323" s="18">
        <v>4.5999999999999996</v>
      </c>
      <c r="L323" s="8"/>
      <c r="M323" s="8">
        <v>102</v>
      </c>
      <c r="N323" s="8">
        <v>47</v>
      </c>
      <c r="O323" s="16">
        <v>94</v>
      </c>
      <c r="P323" s="8">
        <v>28</v>
      </c>
      <c r="Q323" s="7" t="str">
        <f>IF(AND(P323&gt;=-2,P323&lt;0),"06b-2",
IF(AND(P323&gt;=0,P323&lt;2),"07a-1",
IF(AND(P323&gt;=2,P323&lt;4),"07a-2",
IF(AND(P323&gt;=4,P323&lt;6),"07a-b",
IF(AND(P323&gt;=6,P323&lt;8),"07b-1",
IF(AND(P323&gt;=8,P323&lt;10),"07b-2",
IF(AND(P323&gt;=10,P323&lt;12),"08a-1",
IF(AND(P323&gt;=12,P323&lt;14),"08a-2",
IF(AND(P323&gt;=14,P323&lt;16),"08a-b",
IF(AND(P323&gt;=16,P323&lt;18),"08b-1",
IF(AND(P323&gt;=18,P323&lt;20),"08b-2",
IF(AND(P323&gt;=20,P323&lt;22),"09a-1",
IF(AND(P323&gt;=22,P323&lt;24),"09a-2",
IF(AND(P323&gt;=24,P323&lt;26),"09a-b",
IF(AND(P323&gt;=26,P323&lt;28),"09b-1",
IF(AND(P323&gt;=28,P323&lt;30),"09b-2",
IF(AND(P323&gt;=30,P323&lt;32),"10a-1",
IF(AND(P323&gt;=32,P323&lt;34),"10a-2",
IF(AND(P323&gt;=34,P323&lt;36),"10a-b",
IF(AND(P323&gt;=36,P323&lt;38),"10b-1",
IF(AND(P323&gt;=38,P323&lt;40),"10b-2",
IF(AND(P323&gt;=40,P323&lt;42),"11a-1",
IF(AND(P323&gt;=42,P323&lt;44),"11a-2",
IF(AND(P323&gt;=44,P323&lt;46),"11a-b",
IF(AND(P323&gt;=46,P323&lt;48),"11b-1",
IF(AND(P323&gt;=48,P323&lt;50),"11b-2",
IF(AND(P323&gt;=50,P323&lt;52),"12a-1",
IF(AND(P323&gt;=52,P323&lt;54),"12a-2",
))))))))))))))))))))))))))))</f>
        <v>09b-2</v>
      </c>
      <c r="R323" s="10">
        <v>37.091000000000001</v>
      </c>
      <c r="S323" s="7" t="str">
        <f>IF(AND(R323&gt;=-2,R323&lt;0),"06b-2",
IF(AND(R323&gt;=0,R323&lt;2),"07a-1",
IF(AND(R323&gt;=2,R323&lt;4),"07a-2",
IF(AND(R323&gt;=4,R323&lt;6),"07a-b",
IF(AND(R323&gt;=6,R323&lt;8),"07b-1",
IF(AND(R323&gt;=8,R323&lt;10),"07b-2",
IF(AND(R323&gt;=10,R323&lt;12),"08a-1",
IF(AND(R323&gt;=12,R323&lt;14),"08a-2",
IF(AND(R323&gt;=14,R323&lt;16),"08a-b",
IF(AND(R323&gt;=16,R323&lt;18),"08b-1",
IF(AND(R323&gt;=18,R323&lt;20),"08b-2",
IF(AND(R323&gt;=20,R323&lt;22),"09a-1",
IF(AND(R323&gt;=22,R323&lt;24),"09a-2",
IF(AND(R323&gt;=24,R323&lt;26),"09a-b",
IF(AND(R323&gt;=26,R323&lt;28),"09b-1",
IF(AND(R323&gt;=28,R323&lt;30),"09b-2",
IF(AND(R323&gt;=30,R323&lt;32),"10a-1",
IF(AND(R323&gt;=32,R323&lt;34),"10a-2",
IF(AND(R323&gt;=34,R323&lt;36),"10a-b",
IF(AND(R323&gt;=36,R323&lt;38),"10b-1",
IF(AND(R323&gt;=38,R323&lt;40),"10b-2",
IF(AND(R323&gt;=40,R323&lt;42),"11a-1",
IF(AND(R323&gt;=42,R323&lt;44),"11a-2",
IF(AND(R323&gt;=44,R323&lt;46),"11a-b",
IF(AND(R323&gt;=46,R323&lt;48),"11b-1",
IF(AND(R323&gt;=48,R323&lt;50),"11b-2",
IF(AND(R323&gt;=50,R323&lt;52),"12a-1",
IF(AND(R323&gt;=52,R323&lt;54),"12a-2",
))))))))))))))))))))))))))))</f>
        <v>10b-1</v>
      </c>
      <c r="T323" s="10">
        <v>37.091000000000001</v>
      </c>
      <c r="U323" s="7" t="str">
        <f>IF(AND(T323&gt;=-2,T323&lt;0),"06b-2",
IF(AND(T323&gt;=0,T323&lt;2),"07a-1",
IF(AND(T323&gt;=2,T323&lt;4),"07a-2",
IF(AND(T323&gt;=4,T323&lt;6),"07a-b",
IF(AND(T323&gt;=6,T323&lt;8),"07b-1",
IF(AND(T323&gt;=8,T323&lt;10),"07b-2",
IF(AND(T323&gt;=10,T323&lt;12),"08a-1",
IF(AND(T323&gt;=12,T323&lt;14),"08a-2",
IF(AND(T323&gt;=14,T323&lt;16),"08a-b",
IF(AND(T323&gt;=16,T323&lt;18),"08b-1",
IF(AND(T323&gt;=18,T323&lt;20),"08b-2",
IF(AND(T323&gt;=20,T323&lt;22),"09a-1",
IF(AND(T323&gt;=22,T323&lt;24),"09a-2",
IF(AND(T323&gt;=24,T323&lt;26),"09a-b",
IF(AND(T323&gt;=26,T323&lt;28),"09b-1",
IF(AND(T323&gt;=28,T323&lt;30),"09b-2",
IF(AND(T323&gt;=30,T323&lt;32),"10a-1",
IF(AND(T323&gt;=32,T323&lt;34),"10a-2",
IF(AND(T323&gt;=34,T323&lt;36),"10a-b",
IF(AND(T323&gt;=36,T323&lt;38),"10b-1",
IF(AND(T323&gt;=38,T323&lt;40),"10b-2",
IF(AND(T323&gt;=40,T323&lt;42),"11a-1",
IF(AND(T323&gt;=42,T323&lt;44),"11a-2",
IF(AND(T323&gt;=44,T323&lt;46),"11a-b",
IF(AND(T323&gt;=46,T323&lt;48),"11b-1",
IF(AND(T323&gt;=48,T323&lt;50),"11b-2",
IF(AND(T323&gt;=50,T323&lt;52),"12a-1",
IF(AND(T323&gt;=52,T323&lt;54),"12a-2",
))))))))))))))))))))))))))))</f>
        <v>10b-1</v>
      </c>
      <c r="V323" s="10">
        <v>36.880000000000003</v>
      </c>
      <c r="W323" s="7" t="str">
        <f>IF(AND(V323&gt;=-2,V323&lt;0),"06b-2",
IF(AND(V323&gt;=0,V323&lt;2),"07a-1",
IF(AND(V323&gt;=2,V323&lt;4),"07a-2",
IF(AND(V323&gt;=4,V323&lt;6),"07a-b",
IF(AND(V323&gt;=6,V323&lt;8),"07b-1",
IF(AND(V323&gt;=8,V323&lt;10),"07b-2",
IF(AND(V323&gt;=10,V323&lt;12),"08a-1",
IF(AND(V323&gt;=12,V323&lt;14),"08a-2",
IF(AND(V323&gt;=14,V323&lt;16),"08a-b",
IF(AND(V323&gt;=16,V323&lt;18),"08b-1",
IF(AND(V323&gt;=18,V323&lt;20),"08b-2",
IF(AND(V323&gt;=20,V323&lt;22),"09a-1",
IF(AND(V323&gt;=22,V323&lt;24),"09a-2",
IF(AND(V323&gt;=24,V323&lt;26),"09a-b",
IF(AND(V323&gt;=26,V323&lt;28),"09b-1",
IF(AND(V323&gt;=28,V323&lt;30),"09b-2",
IF(AND(V323&gt;=30,V323&lt;32),"10a-1",
IF(AND(V323&gt;=32,V323&lt;34),"10a-2",
IF(AND(V323&gt;=34,V323&lt;36),"10a-b",
IF(AND(V323&gt;=36,V323&lt;38),"10b-1",
IF(AND(V323&gt;=38,V323&lt;40),"10b-2",
IF(AND(V323&gt;=40,V323&lt;42),"11a-1",
IF(AND(V323&gt;=42,V323&lt;44),"11a-2",
IF(AND(V323&gt;=44,V323&lt;46),"11a-b",
IF(AND(V323&gt;=46,V323&lt;48),"11b-1",
IF(AND(V323&gt;=48,V323&lt;50),"11b-2",
IF(AND(V323&gt;=50,V323&lt;52),"12a-1",
IF(AND(V323&gt;=52,V323&lt;54),"12a-2",
))))))))))))))))))))))))))))</f>
        <v>10b-1</v>
      </c>
      <c r="X323" s="10">
        <v>37.5</v>
      </c>
      <c r="Y323" s="7" t="str">
        <f>IF(AND(X323&gt;=-2,X323&lt;0),"06b-2",
IF(AND(X323&gt;=0,X323&lt;2),"07a-1",
IF(AND(X323&gt;=2,X323&lt;4),"07a-2",
IF(AND(X323&gt;=4,X323&lt;6),"07a-b",
IF(AND(X323&gt;=6,X323&lt;8),"07b-1",
IF(AND(X323&gt;=8,X323&lt;10),"07b-2",
IF(AND(X323&gt;=10,X323&lt;12),"08a-1",
IF(AND(X323&gt;=12,X323&lt;14),"08a-2",
IF(AND(X323&gt;=14,X323&lt;16),"08a-b",
IF(AND(X323&gt;=16,X323&lt;18),"08b-1",
IF(AND(X323&gt;=18,X323&lt;20),"08b-2",
IF(AND(X323&gt;=20,X323&lt;22),"09a-1",
IF(AND(X323&gt;=22,X323&lt;24),"09a-2",
IF(AND(X323&gt;=24,X323&lt;26),"09a-b",
IF(AND(X323&gt;=26,X323&lt;28),"09b-1",
IF(AND(X323&gt;=28,X323&lt;30),"09b-2",
IF(AND(X323&gt;=30,X323&lt;32),"10a-1",
IF(AND(X323&gt;=32,X323&lt;34),"10a-2",
IF(AND(X323&gt;=34,X323&lt;36),"10a-b",
IF(AND(X323&gt;=36,X323&lt;38),"10b-1",
IF(AND(X323&gt;=38,X323&lt;40),"10b-2",
IF(AND(X323&gt;=40,X323&lt;42),"11a-1",
IF(AND(X323&gt;=42,X323&lt;44),"11a-2",
IF(AND(X323&gt;=44,X323&lt;46),"11a-b",
IF(AND(X323&gt;=46,X323&lt;48),"11b-1",
IF(AND(X323&gt;=48,X323&lt;50),"11b-2",
IF(AND(X323&gt;=50,X323&lt;52),"12a-1",
IF(AND(X323&gt;=52,X323&lt;54),"12a-2",
))))))))))))))))))))))))))))</f>
        <v>10b-1</v>
      </c>
      <c r="Z323" s="8">
        <v>0</v>
      </c>
      <c r="AA323" s="8">
        <v>3</v>
      </c>
      <c r="AB323" s="8">
        <v>145</v>
      </c>
      <c r="AC323" s="8">
        <v>1235</v>
      </c>
      <c r="AD323" s="8">
        <v>0</v>
      </c>
      <c r="AE323" s="8">
        <v>0</v>
      </c>
      <c r="AF323" s="8">
        <v>2</v>
      </c>
      <c r="AG323" s="7" t="s">
        <v>857</v>
      </c>
      <c r="AH323" s="7"/>
      <c r="AI323" s="7"/>
      <c r="AJ323" s="7"/>
    </row>
    <row r="324" spans="1:36" x14ac:dyDescent="0.25">
      <c r="A324" s="7" t="s">
        <v>858</v>
      </c>
      <c r="B324" s="8" t="s">
        <v>235</v>
      </c>
      <c r="C324" s="8">
        <v>18900401</v>
      </c>
      <c r="D324" s="8">
        <v>19410430</v>
      </c>
      <c r="E324" s="8">
        <v>18656</v>
      </c>
      <c r="F324" s="8">
        <v>52</v>
      </c>
      <c r="G324" s="8">
        <v>51</v>
      </c>
      <c r="H324" s="8" t="s">
        <v>120</v>
      </c>
      <c r="I324" s="9">
        <v>27.95</v>
      </c>
      <c r="J324" s="9">
        <v>-82.45</v>
      </c>
      <c r="K324" s="18">
        <v>25</v>
      </c>
      <c r="L324" s="8"/>
      <c r="M324" s="8">
        <v>98</v>
      </c>
      <c r="N324" s="8">
        <v>37</v>
      </c>
      <c r="O324" s="16">
        <v>82</v>
      </c>
      <c r="P324" s="8">
        <v>19</v>
      </c>
      <c r="Q324" s="7" t="str">
        <f>IF(AND(P324&gt;=-2,P324&lt;0),"06b-2",
IF(AND(P324&gt;=0,P324&lt;2),"07a-1",
IF(AND(P324&gt;=2,P324&lt;4),"07a-2",
IF(AND(P324&gt;=4,P324&lt;6),"07a-b",
IF(AND(P324&gt;=6,P324&lt;8),"07b-1",
IF(AND(P324&gt;=8,P324&lt;10),"07b-2",
IF(AND(P324&gt;=10,P324&lt;12),"08a-1",
IF(AND(P324&gt;=12,P324&lt;14),"08a-2",
IF(AND(P324&gt;=14,P324&lt;16),"08a-b",
IF(AND(P324&gt;=16,P324&lt;18),"08b-1",
IF(AND(P324&gt;=18,P324&lt;20),"08b-2",
IF(AND(P324&gt;=20,P324&lt;22),"09a-1",
IF(AND(P324&gt;=22,P324&lt;24),"09a-2",
IF(AND(P324&gt;=24,P324&lt;26),"09a-b",
IF(AND(P324&gt;=26,P324&lt;28),"09b-1",
IF(AND(P324&gt;=28,P324&lt;30),"09b-2",
IF(AND(P324&gt;=30,P324&lt;32),"10a-1",
IF(AND(P324&gt;=32,P324&lt;34),"10a-2",
IF(AND(P324&gt;=34,P324&lt;36),"10a-b",
IF(AND(P324&gt;=36,P324&lt;38),"10b-1",
IF(AND(P324&gt;=38,P324&lt;40),"10b-2",
IF(AND(P324&gt;=40,P324&lt;42),"11a-1",
IF(AND(P324&gt;=42,P324&lt;44),"11a-2",
IF(AND(P324&gt;=44,P324&lt;46),"11a-b",
IF(AND(P324&gt;=46,P324&lt;48),"11b-1",
IF(AND(P324&gt;=48,P324&lt;50),"11b-2",
IF(AND(P324&gt;=50,P324&lt;52),"12a-1",
IF(AND(P324&gt;=52,P324&lt;54),"12a-2",
))))))))))))))))))))))))))))</f>
        <v>08b-2</v>
      </c>
      <c r="R324" s="10">
        <v>31.274999999999999</v>
      </c>
      <c r="S324" s="7" t="str">
        <f>IF(AND(R324&gt;=-2,R324&lt;0),"06b-2",
IF(AND(R324&gt;=0,R324&lt;2),"07a-1",
IF(AND(R324&gt;=2,R324&lt;4),"07a-2",
IF(AND(R324&gt;=4,R324&lt;6),"07a-b",
IF(AND(R324&gt;=6,R324&lt;8),"07b-1",
IF(AND(R324&gt;=8,R324&lt;10),"07b-2",
IF(AND(R324&gt;=10,R324&lt;12),"08a-1",
IF(AND(R324&gt;=12,R324&lt;14),"08a-2",
IF(AND(R324&gt;=14,R324&lt;16),"08a-b",
IF(AND(R324&gt;=16,R324&lt;18),"08b-1",
IF(AND(R324&gt;=18,R324&lt;20),"08b-2",
IF(AND(R324&gt;=20,R324&lt;22),"09a-1",
IF(AND(R324&gt;=22,R324&lt;24),"09a-2",
IF(AND(R324&gt;=24,R324&lt;26),"09a-b",
IF(AND(R324&gt;=26,R324&lt;28),"09b-1",
IF(AND(R324&gt;=28,R324&lt;30),"09b-2",
IF(AND(R324&gt;=30,R324&lt;32),"10a-1",
IF(AND(R324&gt;=32,R324&lt;34),"10a-2",
IF(AND(R324&gt;=34,R324&lt;36),"10a-b",
IF(AND(R324&gt;=36,R324&lt;38),"10b-1",
IF(AND(R324&gt;=38,R324&lt;40),"10b-2",
IF(AND(R324&gt;=40,R324&lt;42),"11a-1",
IF(AND(R324&gt;=42,R324&lt;44),"11a-2",
IF(AND(R324&gt;=44,R324&lt;46),"11a-b",
IF(AND(R324&gt;=46,R324&lt;48),"11b-1",
IF(AND(R324&gt;=48,R324&lt;50),"11b-2",
IF(AND(R324&gt;=50,R324&lt;52),"12a-1",
IF(AND(R324&gt;=52,R324&lt;54),"12a-2",
))))))))))))))))))))))))))))</f>
        <v>10a-1</v>
      </c>
      <c r="T324" s="10">
        <v>31.274999999999999</v>
      </c>
      <c r="U324" s="7" t="str">
        <f>IF(AND(T324&gt;=-2,T324&lt;0),"06b-2",
IF(AND(T324&gt;=0,T324&lt;2),"07a-1",
IF(AND(T324&gt;=2,T324&lt;4),"07a-2",
IF(AND(T324&gt;=4,T324&lt;6),"07a-b",
IF(AND(T324&gt;=6,T324&lt;8),"07b-1",
IF(AND(T324&gt;=8,T324&lt;10),"07b-2",
IF(AND(T324&gt;=10,T324&lt;12),"08a-1",
IF(AND(T324&gt;=12,T324&lt;14),"08a-2",
IF(AND(T324&gt;=14,T324&lt;16),"08a-b",
IF(AND(T324&gt;=16,T324&lt;18),"08b-1",
IF(AND(T324&gt;=18,T324&lt;20),"08b-2",
IF(AND(T324&gt;=20,T324&lt;22),"09a-1",
IF(AND(T324&gt;=22,T324&lt;24),"09a-2",
IF(AND(T324&gt;=24,T324&lt;26),"09a-b",
IF(AND(T324&gt;=26,T324&lt;28),"09b-1",
IF(AND(T324&gt;=28,T324&lt;30),"09b-2",
IF(AND(T324&gt;=30,T324&lt;32),"10a-1",
IF(AND(T324&gt;=32,T324&lt;34),"10a-2",
IF(AND(T324&gt;=34,T324&lt;36),"10a-b",
IF(AND(T324&gt;=36,T324&lt;38),"10b-1",
IF(AND(T324&gt;=38,T324&lt;40),"10b-2",
IF(AND(T324&gt;=40,T324&lt;42),"11a-1",
IF(AND(T324&gt;=42,T324&lt;44),"11a-2",
IF(AND(T324&gt;=44,T324&lt;46),"11a-b",
IF(AND(T324&gt;=46,T324&lt;48),"11b-1",
IF(AND(T324&gt;=48,T324&lt;50),"11b-2",
IF(AND(T324&gt;=50,T324&lt;52),"12a-1",
IF(AND(T324&gt;=52,T324&lt;54),"12a-2",
))))))))))))))))))))))))))))</f>
        <v>10a-1</v>
      </c>
      <c r="V324" s="10">
        <v>31.245000000000001</v>
      </c>
      <c r="W324" s="7" t="str">
        <f>IF(AND(V324&gt;=-2,V324&lt;0),"06b-2",
IF(AND(V324&gt;=0,V324&lt;2),"07a-1",
IF(AND(V324&gt;=2,V324&lt;4),"07a-2",
IF(AND(V324&gt;=4,V324&lt;6),"07a-b",
IF(AND(V324&gt;=6,V324&lt;8),"07b-1",
IF(AND(V324&gt;=8,V324&lt;10),"07b-2",
IF(AND(V324&gt;=10,V324&lt;12),"08a-1",
IF(AND(V324&gt;=12,V324&lt;14),"08a-2",
IF(AND(V324&gt;=14,V324&lt;16),"08a-b",
IF(AND(V324&gt;=16,V324&lt;18),"08b-1",
IF(AND(V324&gt;=18,V324&lt;20),"08b-2",
IF(AND(V324&gt;=20,V324&lt;22),"09a-1",
IF(AND(V324&gt;=22,V324&lt;24),"09a-2",
IF(AND(V324&gt;=24,V324&lt;26),"09a-b",
IF(AND(V324&gt;=26,V324&lt;28),"09b-1",
IF(AND(V324&gt;=28,V324&lt;30),"09b-2",
IF(AND(V324&gt;=30,V324&lt;32),"10a-1",
IF(AND(V324&gt;=32,V324&lt;34),"10a-2",
IF(AND(V324&gt;=34,V324&lt;36),"10a-b",
IF(AND(V324&gt;=36,V324&lt;38),"10b-1",
IF(AND(V324&gt;=38,V324&lt;40),"10b-2",
IF(AND(V324&gt;=40,V324&lt;42),"11a-1",
IF(AND(V324&gt;=42,V324&lt;44),"11a-2",
IF(AND(V324&gt;=44,V324&lt;46),"11a-b",
IF(AND(V324&gt;=46,V324&lt;48),"11b-1",
IF(AND(V324&gt;=48,V324&lt;50),"11b-2",
IF(AND(V324&gt;=50,V324&lt;52),"12a-1",
IF(AND(V324&gt;=52,V324&lt;54),"12a-2",
))))))))))))))))))))))))))))</f>
        <v>10a-1</v>
      </c>
      <c r="X324" s="10">
        <v>33.103000000000002</v>
      </c>
      <c r="Y324" s="7" t="str">
        <f>IF(AND(X324&gt;=-2,X324&lt;0),"06b-2",
IF(AND(X324&gt;=0,X324&lt;2),"07a-1",
IF(AND(X324&gt;=2,X324&lt;4),"07a-2",
IF(AND(X324&gt;=4,X324&lt;6),"07a-b",
IF(AND(X324&gt;=6,X324&lt;8),"07b-1",
IF(AND(X324&gt;=8,X324&lt;10),"07b-2",
IF(AND(X324&gt;=10,X324&lt;12),"08a-1",
IF(AND(X324&gt;=12,X324&lt;14),"08a-2",
IF(AND(X324&gt;=14,X324&lt;16),"08a-b",
IF(AND(X324&gt;=16,X324&lt;18),"08b-1",
IF(AND(X324&gt;=18,X324&lt;20),"08b-2",
IF(AND(X324&gt;=20,X324&lt;22),"09a-1",
IF(AND(X324&gt;=22,X324&lt;24),"09a-2",
IF(AND(X324&gt;=24,X324&lt;26),"09a-b",
IF(AND(X324&gt;=26,X324&lt;28),"09b-1",
IF(AND(X324&gt;=28,X324&lt;30),"09b-2",
IF(AND(X324&gt;=30,X324&lt;32),"10a-1",
IF(AND(X324&gt;=32,X324&lt;34),"10a-2",
IF(AND(X324&gt;=34,X324&lt;36),"10a-b",
IF(AND(X324&gt;=36,X324&lt;38),"10b-1",
IF(AND(X324&gt;=38,X324&lt;40),"10b-2",
IF(AND(X324&gt;=40,X324&lt;42),"11a-1",
IF(AND(X324&gt;=42,X324&lt;44),"11a-2",
IF(AND(X324&gt;=44,X324&lt;46),"11a-b",
IF(AND(X324&gt;=46,X324&lt;48),"11b-1",
IF(AND(X324&gt;=48,X324&lt;50),"11b-2",
IF(AND(X324&gt;=50,X324&lt;52),"12a-1",
IF(AND(X324&gt;=52,X324&lt;54),"12a-2",
))))))))))))))))))))))))))))</f>
        <v>10a-2</v>
      </c>
      <c r="Z324" s="8">
        <v>1</v>
      </c>
      <c r="AA324" s="8">
        <v>33</v>
      </c>
      <c r="AB324" s="8">
        <v>393</v>
      </c>
      <c r="AC324" s="8">
        <v>2005</v>
      </c>
      <c r="AD324" s="8">
        <v>0</v>
      </c>
      <c r="AE324" s="8">
        <v>4</v>
      </c>
      <c r="AF324" s="8">
        <v>48</v>
      </c>
      <c r="AG324" s="7"/>
      <c r="AH324" s="7"/>
      <c r="AI324" s="7"/>
      <c r="AJ324" s="7"/>
    </row>
    <row r="325" spans="1:36" x14ac:dyDescent="0.25">
      <c r="A325" s="7" t="s">
        <v>859</v>
      </c>
      <c r="B325" s="8" t="s">
        <v>235</v>
      </c>
      <c r="C325" s="8">
        <v>19760301</v>
      </c>
      <c r="D325" s="8">
        <v>20231231</v>
      </c>
      <c r="E325" s="8">
        <v>17427</v>
      </c>
      <c r="F325" s="8">
        <v>48</v>
      </c>
      <c r="G325" s="8">
        <v>48</v>
      </c>
      <c r="H325" s="8" t="s">
        <v>120</v>
      </c>
      <c r="I325" s="9">
        <v>27.70532</v>
      </c>
      <c r="J325" s="9">
        <v>-82.400919999999999</v>
      </c>
      <c r="K325" s="18">
        <v>12.2</v>
      </c>
      <c r="L325" s="8"/>
      <c r="M325" s="8">
        <v>99</v>
      </c>
      <c r="N325" s="8">
        <v>36</v>
      </c>
      <c r="O325" s="16">
        <v>82</v>
      </c>
      <c r="P325" s="8">
        <v>21</v>
      </c>
      <c r="Q325" s="7" t="str">
        <f>IF(AND(P325&gt;=-2,P325&lt;0),"06b-2",
IF(AND(P325&gt;=0,P325&lt;2),"07a-1",
IF(AND(P325&gt;=2,P325&lt;4),"07a-2",
IF(AND(P325&gt;=4,P325&lt;6),"07a-b",
IF(AND(P325&gt;=6,P325&lt;8),"07b-1",
IF(AND(P325&gt;=8,P325&lt;10),"07b-2",
IF(AND(P325&gt;=10,P325&lt;12),"08a-1",
IF(AND(P325&gt;=12,P325&lt;14),"08a-2",
IF(AND(P325&gt;=14,P325&lt;16),"08a-b",
IF(AND(P325&gt;=16,P325&lt;18),"08b-1",
IF(AND(P325&gt;=18,P325&lt;20),"08b-2",
IF(AND(P325&gt;=20,P325&lt;22),"09a-1",
IF(AND(P325&gt;=22,P325&lt;24),"09a-2",
IF(AND(P325&gt;=24,P325&lt;26),"09a-b",
IF(AND(P325&gt;=26,P325&lt;28),"09b-1",
IF(AND(P325&gt;=28,P325&lt;30),"09b-2",
IF(AND(P325&gt;=30,P325&lt;32),"10a-1",
IF(AND(P325&gt;=32,P325&lt;34),"10a-2",
IF(AND(P325&gt;=34,P325&lt;36),"10a-b",
IF(AND(P325&gt;=36,P325&lt;38),"10b-1",
IF(AND(P325&gt;=38,P325&lt;40),"10b-2",
IF(AND(P325&gt;=40,P325&lt;42),"11a-1",
IF(AND(P325&gt;=42,P325&lt;44),"11a-2",
IF(AND(P325&gt;=44,P325&lt;46),"11a-b",
IF(AND(P325&gt;=46,P325&lt;48),"11b-1",
IF(AND(P325&gt;=48,P325&lt;50),"11b-2",
IF(AND(P325&gt;=50,P325&lt;52),"12a-1",
IF(AND(P325&gt;=52,P325&lt;54),"12a-2",
))))))))))))))))))))))))))))</f>
        <v>09a-1</v>
      </c>
      <c r="R325" s="10">
        <v>30.042000000000002</v>
      </c>
      <c r="S325" s="7" t="str">
        <f>IF(AND(R325&gt;=-2,R325&lt;0),"06b-2",
IF(AND(R325&gt;=0,R325&lt;2),"07a-1",
IF(AND(R325&gt;=2,R325&lt;4),"07a-2",
IF(AND(R325&gt;=4,R325&lt;6),"07a-b",
IF(AND(R325&gt;=6,R325&lt;8),"07b-1",
IF(AND(R325&gt;=8,R325&lt;10),"07b-2",
IF(AND(R325&gt;=10,R325&lt;12),"08a-1",
IF(AND(R325&gt;=12,R325&lt;14),"08a-2",
IF(AND(R325&gt;=14,R325&lt;16),"08a-b",
IF(AND(R325&gt;=16,R325&lt;18),"08b-1",
IF(AND(R325&gt;=18,R325&lt;20),"08b-2",
IF(AND(R325&gt;=20,R325&lt;22),"09a-1",
IF(AND(R325&gt;=22,R325&lt;24),"09a-2",
IF(AND(R325&gt;=24,R325&lt;26),"09a-b",
IF(AND(R325&gt;=26,R325&lt;28),"09b-1",
IF(AND(R325&gt;=28,R325&lt;30),"09b-2",
IF(AND(R325&gt;=30,R325&lt;32),"10a-1",
IF(AND(R325&gt;=32,R325&lt;34),"10a-2",
IF(AND(R325&gt;=34,R325&lt;36),"10a-b",
IF(AND(R325&gt;=36,R325&lt;38),"10b-1",
IF(AND(R325&gt;=38,R325&lt;40),"10b-2",
IF(AND(R325&gt;=40,R325&lt;42),"11a-1",
IF(AND(R325&gt;=42,R325&lt;44),"11a-2",
IF(AND(R325&gt;=44,R325&lt;46),"11a-b",
IF(AND(R325&gt;=46,R325&lt;48),"11b-1",
IF(AND(R325&gt;=48,R325&lt;50),"11b-2",
IF(AND(R325&gt;=50,R325&lt;52),"12a-1",
IF(AND(R325&gt;=52,R325&lt;54),"12a-2",
))))))))))))))))))))))))))))</f>
        <v>10a-1</v>
      </c>
      <c r="T325" s="10">
        <v>30.042000000000002</v>
      </c>
      <c r="U325" s="7" t="str">
        <f>IF(AND(T325&gt;=-2,T325&lt;0),"06b-2",
IF(AND(T325&gt;=0,T325&lt;2),"07a-1",
IF(AND(T325&gt;=2,T325&lt;4),"07a-2",
IF(AND(T325&gt;=4,T325&lt;6),"07a-b",
IF(AND(T325&gt;=6,T325&lt;8),"07b-1",
IF(AND(T325&gt;=8,T325&lt;10),"07b-2",
IF(AND(T325&gt;=10,T325&lt;12),"08a-1",
IF(AND(T325&gt;=12,T325&lt;14),"08a-2",
IF(AND(T325&gt;=14,T325&lt;16),"08a-b",
IF(AND(T325&gt;=16,T325&lt;18),"08b-1",
IF(AND(T325&gt;=18,T325&lt;20),"08b-2",
IF(AND(T325&gt;=20,T325&lt;22),"09a-1",
IF(AND(T325&gt;=22,T325&lt;24),"09a-2",
IF(AND(T325&gt;=24,T325&lt;26),"09a-b",
IF(AND(T325&gt;=26,T325&lt;28),"09b-1",
IF(AND(T325&gt;=28,T325&lt;30),"09b-2",
IF(AND(T325&gt;=30,T325&lt;32),"10a-1",
IF(AND(T325&gt;=32,T325&lt;34),"10a-2",
IF(AND(T325&gt;=34,T325&lt;36),"10a-b",
IF(AND(T325&gt;=36,T325&lt;38),"10b-1",
IF(AND(T325&gt;=38,T325&lt;40),"10b-2",
IF(AND(T325&gt;=40,T325&lt;42),"11a-1",
IF(AND(T325&gt;=42,T325&lt;44),"11a-2",
IF(AND(T325&gt;=44,T325&lt;46),"11a-b",
IF(AND(T325&gt;=46,T325&lt;48),"11b-1",
IF(AND(T325&gt;=48,T325&lt;50),"11b-2",
IF(AND(T325&gt;=50,T325&lt;52),"12a-1",
IF(AND(T325&gt;=52,T325&lt;54),"12a-2",
))))))))))))))))))))))))))))</f>
        <v>10a-1</v>
      </c>
      <c r="V325" s="10">
        <v>30.042000000000002</v>
      </c>
      <c r="W325" s="7" t="str">
        <f>IF(AND(V325&gt;=-2,V325&lt;0),"06b-2",
IF(AND(V325&gt;=0,V325&lt;2),"07a-1",
IF(AND(V325&gt;=2,V325&lt;4),"07a-2",
IF(AND(V325&gt;=4,V325&lt;6),"07a-b",
IF(AND(V325&gt;=6,V325&lt;8),"07b-1",
IF(AND(V325&gt;=8,V325&lt;10),"07b-2",
IF(AND(V325&gt;=10,V325&lt;12),"08a-1",
IF(AND(V325&gt;=12,V325&lt;14),"08a-2",
IF(AND(V325&gt;=14,V325&lt;16),"08a-b",
IF(AND(V325&gt;=16,V325&lt;18),"08b-1",
IF(AND(V325&gt;=18,V325&lt;20),"08b-2",
IF(AND(V325&gt;=20,V325&lt;22),"09a-1",
IF(AND(V325&gt;=22,V325&lt;24),"09a-2",
IF(AND(V325&gt;=24,V325&lt;26),"09a-b",
IF(AND(V325&gt;=26,V325&lt;28),"09b-1",
IF(AND(V325&gt;=28,V325&lt;30),"09b-2",
IF(AND(V325&gt;=30,V325&lt;32),"10a-1",
IF(AND(V325&gt;=32,V325&lt;34),"10a-2",
IF(AND(V325&gt;=34,V325&lt;36),"10a-b",
IF(AND(V325&gt;=36,V325&lt;38),"10b-1",
IF(AND(V325&gt;=38,V325&lt;40),"10b-2",
IF(AND(V325&gt;=40,V325&lt;42),"11a-1",
IF(AND(V325&gt;=42,V325&lt;44),"11a-2",
IF(AND(V325&gt;=44,V325&lt;46),"11a-b",
IF(AND(V325&gt;=46,V325&lt;48),"11b-1",
IF(AND(V325&gt;=48,V325&lt;50),"11b-2",
IF(AND(V325&gt;=50,V325&lt;52),"12a-1",
IF(AND(V325&gt;=52,V325&lt;54),"12a-2",
))))))))))))))))))))))))))))</f>
        <v>10a-1</v>
      </c>
      <c r="X325" s="10">
        <v>31.367000000000001</v>
      </c>
      <c r="Y325" s="7" t="str">
        <f>IF(AND(X325&gt;=-2,X325&lt;0),"06b-2",
IF(AND(X325&gt;=0,X325&lt;2),"07a-1",
IF(AND(X325&gt;=2,X325&lt;4),"07a-2",
IF(AND(X325&gt;=4,X325&lt;6),"07a-b",
IF(AND(X325&gt;=6,X325&lt;8),"07b-1",
IF(AND(X325&gt;=8,X325&lt;10),"07b-2",
IF(AND(X325&gt;=10,X325&lt;12),"08a-1",
IF(AND(X325&gt;=12,X325&lt;14),"08a-2",
IF(AND(X325&gt;=14,X325&lt;16),"08a-b",
IF(AND(X325&gt;=16,X325&lt;18),"08b-1",
IF(AND(X325&gt;=18,X325&lt;20),"08b-2",
IF(AND(X325&gt;=20,X325&lt;22),"09a-1",
IF(AND(X325&gt;=22,X325&lt;24),"09a-2",
IF(AND(X325&gt;=24,X325&lt;26),"09a-b",
IF(AND(X325&gt;=26,X325&lt;28),"09b-1",
IF(AND(X325&gt;=28,X325&lt;30),"09b-2",
IF(AND(X325&gt;=30,X325&lt;32),"10a-1",
IF(AND(X325&gt;=32,X325&lt;34),"10a-2",
IF(AND(X325&gt;=34,X325&lt;36),"10a-b",
IF(AND(X325&gt;=36,X325&lt;38),"10b-1",
IF(AND(X325&gt;=38,X325&lt;40),"10b-2",
IF(AND(X325&gt;=40,X325&lt;42),"11a-1",
IF(AND(X325&gt;=42,X325&lt;44),"11a-2",
IF(AND(X325&gt;=44,X325&lt;46),"11a-b",
IF(AND(X325&gt;=46,X325&lt;48),"11b-1",
IF(AND(X325&gt;=48,X325&lt;50),"11b-2",
IF(AND(X325&gt;=50,X325&lt;52),"12a-1",
IF(AND(X325&gt;=52,X325&lt;54),"12a-2",
))))))))))))))))))))))))))))</f>
        <v>10a-1</v>
      </c>
      <c r="Z325" s="8">
        <v>0</v>
      </c>
      <c r="AA325" s="8">
        <v>38</v>
      </c>
      <c r="AB325" s="8">
        <v>535</v>
      </c>
      <c r="AC325" s="8">
        <v>2210</v>
      </c>
      <c r="AD325" s="8">
        <v>0</v>
      </c>
      <c r="AE325" s="8">
        <v>3</v>
      </c>
      <c r="AF325" s="8">
        <v>37</v>
      </c>
      <c r="AG325" s="7" t="s">
        <v>860</v>
      </c>
      <c r="AH325" s="7"/>
      <c r="AI325" s="7"/>
      <c r="AJ325" s="7"/>
    </row>
    <row r="326" spans="1:36" x14ac:dyDescent="0.25">
      <c r="A326" s="7" t="s">
        <v>861</v>
      </c>
      <c r="B326" s="8" t="s">
        <v>235</v>
      </c>
      <c r="C326" s="8">
        <v>19390201</v>
      </c>
      <c r="D326" s="8">
        <v>20231231</v>
      </c>
      <c r="E326" s="8">
        <v>31015</v>
      </c>
      <c r="F326" s="8">
        <v>85</v>
      </c>
      <c r="G326" s="8">
        <v>85</v>
      </c>
      <c r="H326" s="8" t="s">
        <v>120</v>
      </c>
      <c r="I326" s="9">
        <v>27.961939999999998</v>
      </c>
      <c r="J326" s="9">
        <v>-82.540300000000002</v>
      </c>
      <c r="K326" s="18">
        <v>5.8</v>
      </c>
      <c r="L326" s="8" t="s">
        <v>862</v>
      </c>
      <c r="M326" s="8">
        <v>99</v>
      </c>
      <c r="N326" s="8">
        <v>38</v>
      </c>
      <c r="O326" s="16">
        <v>85</v>
      </c>
      <c r="P326" s="8">
        <v>18</v>
      </c>
      <c r="Q326" s="7" t="str">
        <f>IF(AND(P326&gt;=-2,P326&lt;0),"06b-2",
IF(AND(P326&gt;=0,P326&lt;2),"07a-1",
IF(AND(P326&gt;=2,P326&lt;4),"07a-2",
IF(AND(P326&gt;=4,P326&lt;6),"07a-b",
IF(AND(P326&gt;=6,P326&lt;8),"07b-1",
IF(AND(P326&gt;=8,P326&lt;10),"07b-2",
IF(AND(P326&gt;=10,P326&lt;12),"08a-1",
IF(AND(P326&gt;=12,P326&lt;14),"08a-2",
IF(AND(P326&gt;=14,P326&lt;16),"08a-b",
IF(AND(P326&gt;=16,P326&lt;18),"08b-1",
IF(AND(P326&gt;=18,P326&lt;20),"08b-2",
IF(AND(P326&gt;=20,P326&lt;22),"09a-1",
IF(AND(P326&gt;=22,P326&lt;24),"09a-2",
IF(AND(P326&gt;=24,P326&lt;26),"09a-b",
IF(AND(P326&gt;=26,P326&lt;28),"09b-1",
IF(AND(P326&gt;=28,P326&lt;30),"09b-2",
IF(AND(P326&gt;=30,P326&lt;32),"10a-1",
IF(AND(P326&gt;=32,P326&lt;34),"10a-2",
IF(AND(P326&gt;=34,P326&lt;36),"10a-b",
IF(AND(P326&gt;=36,P326&lt;38),"10b-1",
IF(AND(P326&gt;=38,P326&lt;40),"10b-2",
IF(AND(P326&gt;=40,P326&lt;42),"11a-1",
IF(AND(P326&gt;=42,P326&lt;44),"11a-2",
IF(AND(P326&gt;=44,P326&lt;46),"11a-b",
IF(AND(P326&gt;=46,P326&lt;48),"11b-1",
IF(AND(P326&gt;=48,P326&lt;50),"11b-2",
IF(AND(P326&gt;=50,P326&lt;52),"12a-1",
IF(AND(P326&gt;=52,P326&lt;54),"12a-2",
))))))))))))))))))))))))))))</f>
        <v>08b-2</v>
      </c>
      <c r="R326" s="10">
        <v>30.917999999999999</v>
      </c>
      <c r="S326" s="7" t="str">
        <f>IF(AND(R326&gt;=-2,R326&lt;0),"06b-2",
IF(AND(R326&gt;=0,R326&lt;2),"07a-1",
IF(AND(R326&gt;=2,R326&lt;4),"07a-2",
IF(AND(R326&gt;=4,R326&lt;6),"07a-b",
IF(AND(R326&gt;=6,R326&lt;8),"07b-1",
IF(AND(R326&gt;=8,R326&lt;10),"07b-2",
IF(AND(R326&gt;=10,R326&lt;12),"08a-1",
IF(AND(R326&gt;=12,R326&lt;14),"08a-2",
IF(AND(R326&gt;=14,R326&lt;16),"08a-b",
IF(AND(R326&gt;=16,R326&lt;18),"08b-1",
IF(AND(R326&gt;=18,R326&lt;20),"08b-2",
IF(AND(R326&gt;=20,R326&lt;22),"09a-1",
IF(AND(R326&gt;=22,R326&lt;24),"09a-2",
IF(AND(R326&gt;=24,R326&lt;26),"09a-b",
IF(AND(R326&gt;=26,R326&lt;28),"09b-1",
IF(AND(R326&gt;=28,R326&lt;30),"09b-2",
IF(AND(R326&gt;=30,R326&lt;32),"10a-1",
IF(AND(R326&gt;=32,R326&lt;34),"10a-2",
IF(AND(R326&gt;=34,R326&lt;36),"10a-b",
IF(AND(R326&gt;=36,R326&lt;38),"10b-1",
IF(AND(R326&gt;=38,R326&lt;40),"10b-2",
IF(AND(R326&gt;=40,R326&lt;42),"11a-1",
IF(AND(R326&gt;=42,R326&lt;44),"11a-2",
IF(AND(R326&gt;=44,R326&lt;46),"11a-b",
IF(AND(R326&gt;=46,R326&lt;48),"11b-1",
IF(AND(R326&gt;=48,R326&lt;50),"11b-2",
IF(AND(R326&gt;=50,R326&lt;52),"12a-1",
IF(AND(R326&gt;=52,R326&lt;54),"12a-2",
))))))))))))))))))))))))))))</f>
        <v>10a-1</v>
      </c>
      <c r="T326" s="10">
        <v>30.917999999999999</v>
      </c>
      <c r="U326" s="7" t="str">
        <f>IF(AND(T326&gt;=-2,T326&lt;0),"06b-2",
IF(AND(T326&gt;=0,T326&lt;2),"07a-1",
IF(AND(T326&gt;=2,T326&lt;4),"07a-2",
IF(AND(T326&gt;=4,T326&lt;6),"07a-b",
IF(AND(T326&gt;=6,T326&lt;8),"07b-1",
IF(AND(T326&gt;=8,T326&lt;10),"07b-2",
IF(AND(T326&gt;=10,T326&lt;12),"08a-1",
IF(AND(T326&gt;=12,T326&lt;14),"08a-2",
IF(AND(T326&gt;=14,T326&lt;16),"08a-b",
IF(AND(T326&gt;=16,T326&lt;18),"08b-1",
IF(AND(T326&gt;=18,T326&lt;20),"08b-2",
IF(AND(T326&gt;=20,T326&lt;22),"09a-1",
IF(AND(T326&gt;=22,T326&lt;24),"09a-2",
IF(AND(T326&gt;=24,T326&lt;26),"09a-b",
IF(AND(T326&gt;=26,T326&lt;28),"09b-1",
IF(AND(T326&gt;=28,T326&lt;30),"09b-2",
IF(AND(T326&gt;=30,T326&lt;32),"10a-1",
IF(AND(T326&gt;=32,T326&lt;34),"10a-2",
IF(AND(T326&gt;=34,T326&lt;36),"10a-b",
IF(AND(T326&gt;=36,T326&lt;38),"10b-1",
IF(AND(T326&gt;=38,T326&lt;40),"10b-2",
IF(AND(T326&gt;=40,T326&lt;42),"11a-1",
IF(AND(T326&gt;=42,T326&lt;44),"11a-2",
IF(AND(T326&gt;=44,T326&lt;46),"11a-b",
IF(AND(T326&gt;=46,T326&lt;48),"11b-1",
IF(AND(T326&gt;=48,T326&lt;50),"11b-2",
IF(AND(T326&gt;=50,T326&lt;52),"12a-1",
IF(AND(T326&gt;=52,T326&lt;54),"12a-2",
))))))))))))))))))))))))))))</f>
        <v>10a-1</v>
      </c>
      <c r="V326" s="10">
        <v>31.3</v>
      </c>
      <c r="W326" s="7" t="str">
        <f>IF(AND(V326&gt;=-2,V326&lt;0),"06b-2",
IF(AND(V326&gt;=0,V326&lt;2),"07a-1",
IF(AND(V326&gt;=2,V326&lt;4),"07a-2",
IF(AND(V326&gt;=4,V326&lt;6),"07a-b",
IF(AND(V326&gt;=6,V326&lt;8),"07b-1",
IF(AND(V326&gt;=8,V326&lt;10),"07b-2",
IF(AND(V326&gt;=10,V326&lt;12),"08a-1",
IF(AND(V326&gt;=12,V326&lt;14),"08a-2",
IF(AND(V326&gt;=14,V326&lt;16),"08a-b",
IF(AND(V326&gt;=16,V326&lt;18),"08b-1",
IF(AND(V326&gt;=18,V326&lt;20),"08b-2",
IF(AND(V326&gt;=20,V326&lt;22),"09a-1",
IF(AND(V326&gt;=22,V326&lt;24),"09a-2",
IF(AND(V326&gt;=24,V326&lt;26),"09a-b",
IF(AND(V326&gt;=26,V326&lt;28),"09b-1",
IF(AND(V326&gt;=28,V326&lt;30),"09b-2",
IF(AND(V326&gt;=30,V326&lt;32),"10a-1",
IF(AND(V326&gt;=32,V326&lt;34),"10a-2",
IF(AND(V326&gt;=34,V326&lt;36),"10a-b",
IF(AND(V326&gt;=36,V326&lt;38),"10b-1",
IF(AND(V326&gt;=38,V326&lt;40),"10b-2",
IF(AND(V326&gt;=40,V326&lt;42),"11a-1",
IF(AND(V326&gt;=42,V326&lt;44),"11a-2",
IF(AND(V326&gt;=44,V326&lt;46),"11a-b",
IF(AND(V326&gt;=46,V326&lt;48),"11b-1",
IF(AND(V326&gt;=48,V326&lt;50),"11b-2",
IF(AND(V326&gt;=50,V326&lt;52),"12a-1",
IF(AND(V326&gt;=52,V326&lt;54),"12a-2",
))))))))))))))))))))))))))))</f>
        <v>10a-1</v>
      </c>
      <c r="X326" s="10">
        <v>33.1</v>
      </c>
      <c r="Y326" s="7" t="str">
        <f>IF(AND(X326&gt;=-2,X326&lt;0),"06b-2",
IF(AND(X326&gt;=0,X326&lt;2),"07a-1",
IF(AND(X326&gt;=2,X326&lt;4),"07a-2",
IF(AND(X326&gt;=4,X326&lt;6),"07a-b",
IF(AND(X326&gt;=6,X326&lt;8),"07b-1",
IF(AND(X326&gt;=8,X326&lt;10),"07b-2",
IF(AND(X326&gt;=10,X326&lt;12),"08a-1",
IF(AND(X326&gt;=12,X326&lt;14),"08a-2",
IF(AND(X326&gt;=14,X326&lt;16),"08a-b",
IF(AND(X326&gt;=16,X326&lt;18),"08b-1",
IF(AND(X326&gt;=18,X326&lt;20),"08b-2",
IF(AND(X326&gt;=20,X326&lt;22),"09a-1",
IF(AND(X326&gt;=22,X326&lt;24),"09a-2",
IF(AND(X326&gt;=24,X326&lt;26),"09a-b",
IF(AND(X326&gt;=26,X326&lt;28),"09b-1",
IF(AND(X326&gt;=28,X326&lt;30),"09b-2",
IF(AND(X326&gt;=30,X326&lt;32),"10a-1",
IF(AND(X326&gt;=32,X326&lt;34),"10a-2",
IF(AND(X326&gt;=34,X326&lt;36),"10a-b",
IF(AND(X326&gt;=36,X326&lt;38),"10b-1",
IF(AND(X326&gt;=38,X326&lt;40),"10b-2",
IF(AND(X326&gt;=40,X326&lt;42),"11a-1",
IF(AND(X326&gt;=42,X326&lt;44),"11a-2",
IF(AND(X326&gt;=44,X326&lt;46),"11a-b",
IF(AND(X326&gt;=46,X326&lt;48),"11b-1",
IF(AND(X326&gt;=48,X326&lt;50),"11b-2",
IF(AND(X326&gt;=50,X326&lt;52),"12a-1",
IF(AND(X326&gt;=52,X326&lt;54),"12a-2",
))))))))))))))))))))))))))))</f>
        <v>10a-2</v>
      </c>
      <c r="Z326" s="8">
        <v>2</v>
      </c>
      <c r="AA326" s="8">
        <v>65</v>
      </c>
      <c r="AB326" s="8">
        <v>860</v>
      </c>
      <c r="AC326" s="8">
        <v>3820</v>
      </c>
      <c r="AD326" s="8">
        <v>0</v>
      </c>
      <c r="AE326" s="8">
        <v>3</v>
      </c>
      <c r="AF326" s="8">
        <v>64</v>
      </c>
      <c r="AG326" s="7"/>
      <c r="AH326" s="7" t="s">
        <v>863</v>
      </c>
      <c r="AI326" s="7" t="s">
        <v>864</v>
      </c>
      <c r="AJ326" s="7"/>
    </row>
    <row r="327" spans="1:36" x14ac:dyDescent="0.25">
      <c r="A327" s="7" t="s">
        <v>865</v>
      </c>
      <c r="B327" s="8" t="s">
        <v>235</v>
      </c>
      <c r="C327" s="8">
        <v>18920101</v>
      </c>
      <c r="D327" s="8">
        <v>20231231</v>
      </c>
      <c r="E327" s="8">
        <v>47770</v>
      </c>
      <c r="F327" s="8">
        <v>132</v>
      </c>
      <c r="G327" s="8">
        <v>132</v>
      </c>
      <c r="H327" s="8" t="s">
        <v>53</v>
      </c>
      <c r="I327" s="9">
        <v>28.152249999999999</v>
      </c>
      <c r="J327" s="9">
        <v>-82.753799999999998</v>
      </c>
      <c r="K327" s="18">
        <v>1.8</v>
      </c>
      <c r="L327" s="8"/>
      <c r="M327" s="8">
        <v>102</v>
      </c>
      <c r="N327" s="8">
        <v>33</v>
      </c>
      <c r="O327" s="16">
        <v>94</v>
      </c>
      <c r="P327" s="8">
        <v>19</v>
      </c>
      <c r="Q327" s="7" t="str">
        <f>IF(AND(P327&gt;=-2,P327&lt;0),"06b-2",
IF(AND(P327&gt;=0,P327&lt;2),"07a-1",
IF(AND(P327&gt;=2,P327&lt;4),"07a-2",
IF(AND(P327&gt;=4,P327&lt;6),"07a-b",
IF(AND(P327&gt;=6,P327&lt;8),"07b-1",
IF(AND(P327&gt;=8,P327&lt;10),"07b-2",
IF(AND(P327&gt;=10,P327&lt;12),"08a-1",
IF(AND(P327&gt;=12,P327&lt;14),"08a-2",
IF(AND(P327&gt;=14,P327&lt;16),"08a-b",
IF(AND(P327&gt;=16,P327&lt;18),"08b-1",
IF(AND(P327&gt;=18,P327&lt;20),"08b-2",
IF(AND(P327&gt;=20,P327&lt;22),"09a-1",
IF(AND(P327&gt;=22,P327&lt;24),"09a-2",
IF(AND(P327&gt;=24,P327&lt;26),"09a-b",
IF(AND(P327&gt;=26,P327&lt;28),"09b-1",
IF(AND(P327&gt;=28,P327&lt;30),"09b-2",
IF(AND(P327&gt;=30,P327&lt;32),"10a-1",
IF(AND(P327&gt;=32,P327&lt;34),"10a-2",
IF(AND(P327&gt;=34,P327&lt;36),"10a-b",
IF(AND(P327&gt;=36,P327&lt;38),"10b-1",
IF(AND(P327&gt;=38,P327&lt;40),"10b-2",
IF(AND(P327&gt;=40,P327&lt;42),"11a-1",
IF(AND(P327&gt;=42,P327&lt;44),"11a-2",
IF(AND(P327&gt;=44,P327&lt;46),"11a-b",
IF(AND(P327&gt;=46,P327&lt;48),"11b-1",
IF(AND(P327&gt;=48,P327&lt;50),"11b-2",
IF(AND(P327&gt;=50,P327&lt;52),"12a-1",
IF(AND(P327&gt;=52,P327&lt;54),"12a-2",
))))))))))))))))))))))))))))</f>
        <v>08b-2</v>
      </c>
      <c r="R327" s="10">
        <v>28.72</v>
      </c>
      <c r="S327" s="7" t="str">
        <f>IF(AND(R327&gt;=-2,R327&lt;0),"06b-2",
IF(AND(R327&gt;=0,R327&lt;2),"07a-1",
IF(AND(R327&gt;=2,R327&lt;4),"07a-2",
IF(AND(R327&gt;=4,R327&lt;6),"07a-b",
IF(AND(R327&gt;=6,R327&lt;8),"07b-1",
IF(AND(R327&gt;=8,R327&lt;10),"07b-2",
IF(AND(R327&gt;=10,R327&lt;12),"08a-1",
IF(AND(R327&gt;=12,R327&lt;14),"08a-2",
IF(AND(R327&gt;=14,R327&lt;16),"08a-b",
IF(AND(R327&gt;=16,R327&lt;18),"08b-1",
IF(AND(R327&gt;=18,R327&lt;20),"08b-2",
IF(AND(R327&gt;=20,R327&lt;22),"09a-1",
IF(AND(R327&gt;=22,R327&lt;24),"09a-2",
IF(AND(R327&gt;=24,R327&lt;26),"09a-b",
IF(AND(R327&gt;=26,R327&lt;28),"09b-1",
IF(AND(R327&gt;=28,R327&lt;30),"09b-2",
IF(AND(R327&gt;=30,R327&lt;32),"10a-1",
IF(AND(R327&gt;=32,R327&lt;34),"10a-2",
IF(AND(R327&gt;=34,R327&lt;36),"10a-b",
IF(AND(R327&gt;=36,R327&lt;38),"10b-1",
IF(AND(R327&gt;=38,R327&lt;40),"10b-2",
IF(AND(R327&gt;=40,R327&lt;42),"11a-1",
IF(AND(R327&gt;=42,R327&lt;44),"11a-2",
IF(AND(R327&gt;=44,R327&lt;46),"11a-b",
IF(AND(R327&gt;=46,R327&lt;48),"11b-1",
IF(AND(R327&gt;=48,R327&lt;50),"11b-2",
IF(AND(R327&gt;=50,R327&lt;52),"12a-1",
IF(AND(R327&gt;=52,R327&lt;54),"12a-2",
))))))))))))))))))))))))))))</f>
        <v>09b-2</v>
      </c>
      <c r="T327" s="10">
        <v>29.21</v>
      </c>
      <c r="U327" s="7" t="str">
        <f>IF(AND(T327&gt;=-2,T327&lt;0),"06b-2",
IF(AND(T327&gt;=0,T327&lt;2),"07a-1",
IF(AND(T327&gt;=2,T327&lt;4),"07a-2",
IF(AND(T327&gt;=4,T327&lt;6),"07a-b",
IF(AND(T327&gt;=6,T327&lt;8),"07b-1",
IF(AND(T327&gt;=8,T327&lt;10),"07b-2",
IF(AND(T327&gt;=10,T327&lt;12),"08a-1",
IF(AND(T327&gt;=12,T327&lt;14),"08a-2",
IF(AND(T327&gt;=14,T327&lt;16),"08a-b",
IF(AND(T327&gt;=16,T327&lt;18),"08b-1",
IF(AND(T327&gt;=18,T327&lt;20),"08b-2",
IF(AND(T327&gt;=20,T327&lt;22),"09a-1",
IF(AND(T327&gt;=22,T327&lt;24),"09a-2",
IF(AND(T327&gt;=24,T327&lt;26),"09a-b",
IF(AND(T327&gt;=26,T327&lt;28),"09b-1",
IF(AND(T327&gt;=28,T327&lt;30),"09b-2",
IF(AND(T327&gt;=30,T327&lt;32),"10a-1",
IF(AND(T327&gt;=32,T327&lt;34),"10a-2",
IF(AND(T327&gt;=34,T327&lt;36),"10a-b",
IF(AND(T327&gt;=36,T327&lt;38),"10b-1",
IF(AND(T327&gt;=38,T327&lt;40),"10b-2",
IF(AND(T327&gt;=40,T327&lt;42),"11a-1",
IF(AND(T327&gt;=42,T327&lt;44),"11a-2",
IF(AND(T327&gt;=44,T327&lt;46),"11a-b",
IF(AND(T327&gt;=46,T327&lt;48),"11b-1",
IF(AND(T327&gt;=48,T327&lt;50),"11b-2",
IF(AND(T327&gt;=50,T327&lt;52),"12a-1",
IF(AND(T327&gt;=52,T327&lt;54),"12a-2",
))))))))))))))))))))))))))))</f>
        <v>09b-2</v>
      </c>
      <c r="V327" s="10">
        <v>29.32</v>
      </c>
      <c r="W327" s="7" t="str">
        <f>IF(AND(V327&gt;=-2,V327&lt;0),"06b-2",
IF(AND(V327&gt;=0,V327&lt;2),"07a-1",
IF(AND(V327&gt;=2,V327&lt;4),"07a-2",
IF(AND(V327&gt;=4,V327&lt;6),"07a-b",
IF(AND(V327&gt;=6,V327&lt;8),"07b-1",
IF(AND(V327&gt;=8,V327&lt;10),"07b-2",
IF(AND(V327&gt;=10,V327&lt;12),"08a-1",
IF(AND(V327&gt;=12,V327&lt;14),"08a-2",
IF(AND(V327&gt;=14,V327&lt;16),"08a-b",
IF(AND(V327&gt;=16,V327&lt;18),"08b-1",
IF(AND(V327&gt;=18,V327&lt;20),"08b-2",
IF(AND(V327&gt;=20,V327&lt;22),"09a-1",
IF(AND(V327&gt;=22,V327&lt;24),"09a-2",
IF(AND(V327&gt;=24,V327&lt;26),"09a-b",
IF(AND(V327&gt;=26,V327&lt;28),"09b-1",
IF(AND(V327&gt;=28,V327&lt;30),"09b-2",
IF(AND(V327&gt;=30,V327&lt;32),"10a-1",
IF(AND(V327&gt;=32,V327&lt;34),"10a-2",
IF(AND(V327&gt;=34,V327&lt;36),"10a-b",
IF(AND(V327&gt;=36,V327&lt;38),"10b-1",
IF(AND(V327&gt;=38,V327&lt;40),"10b-2",
IF(AND(V327&gt;=40,V327&lt;42),"11a-1",
IF(AND(V327&gt;=42,V327&lt;44),"11a-2",
IF(AND(V327&gt;=44,V327&lt;46),"11a-b",
IF(AND(V327&gt;=46,V327&lt;48),"11b-1",
IF(AND(V327&gt;=48,V327&lt;50),"11b-2",
IF(AND(V327&gt;=50,V327&lt;52),"12a-1",
IF(AND(V327&gt;=52,V327&lt;54),"12a-2",
))))))))))))))))))))))))))))</f>
        <v>09b-2</v>
      </c>
      <c r="X327" s="10">
        <v>30.367000000000001</v>
      </c>
      <c r="Y327" s="7" t="str">
        <f>IF(AND(X327&gt;=-2,X327&lt;0),"06b-2",
IF(AND(X327&gt;=0,X327&lt;2),"07a-1",
IF(AND(X327&gt;=2,X327&lt;4),"07a-2",
IF(AND(X327&gt;=4,X327&lt;6),"07a-b",
IF(AND(X327&gt;=6,X327&lt;8),"07b-1",
IF(AND(X327&gt;=8,X327&lt;10),"07b-2",
IF(AND(X327&gt;=10,X327&lt;12),"08a-1",
IF(AND(X327&gt;=12,X327&lt;14),"08a-2",
IF(AND(X327&gt;=14,X327&lt;16),"08a-b",
IF(AND(X327&gt;=16,X327&lt;18),"08b-1",
IF(AND(X327&gt;=18,X327&lt;20),"08b-2",
IF(AND(X327&gt;=20,X327&lt;22),"09a-1",
IF(AND(X327&gt;=22,X327&lt;24),"09a-2",
IF(AND(X327&gt;=24,X327&lt;26),"09a-b",
IF(AND(X327&gt;=26,X327&lt;28),"09b-1",
IF(AND(X327&gt;=28,X327&lt;30),"09b-2",
IF(AND(X327&gt;=30,X327&lt;32),"10a-1",
IF(AND(X327&gt;=32,X327&lt;34),"10a-2",
IF(AND(X327&gt;=34,X327&lt;36),"10a-b",
IF(AND(X327&gt;=36,X327&lt;38),"10b-1",
IF(AND(X327&gt;=38,X327&lt;40),"10b-2",
IF(AND(X327&gt;=40,X327&lt;42),"11a-1",
IF(AND(X327&gt;=42,X327&lt;44),"11a-2",
IF(AND(X327&gt;=44,X327&lt;46),"11a-b",
IF(AND(X327&gt;=46,X327&lt;48),"11b-1",
IF(AND(X327&gt;=48,X327&lt;50),"11b-2",
IF(AND(X327&gt;=50,X327&lt;52),"12a-1",
IF(AND(X327&gt;=52,X327&lt;54),"12a-2",
))))))))))))))))))))))))))))</f>
        <v>10a-1</v>
      </c>
      <c r="Z327" s="8">
        <v>4</v>
      </c>
      <c r="AA327" s="8">
        <v>161</v>
      </c>
      <c r="AB327" s="8">
        <v>1810</v>
      </c>
      <c r="AC327" s="8">
        <v>6802</v>
      </c>
      <c r="AD327" s="8">
        <v>0</v>
      </c>
      <c r="AE327" s="8">
        <v>12</v>
      </c>
      <c r="AF327" s="8">
        <v>135</v>
      </c>
      <c r="AG327" s="7"/>
      <c r="AH327" s="7"/>
      <c r="AI327" s="7"/>
      <c r="AJ327" s="7"/>
    </row>
    <row r="328" spans="1:36" x14ac:dyDescent="0.25">
      <c r="A328" s="7" t="s">
        <v>866</v>
      </c>
      <c r="B328" s="8" t="s">
        <v>235</v>
      </c>
      <c r="C328" s="8">
        <v>19360601</v>
      </c>
      <c r="D328" s="8">
        <v>20090531</v>
      </c>
      <c r="E328" s="8">
        <v>25752</v>
      </c>
      <c r="F328" s="8">
        <v>74</v>
      </c>
      <c r="G328" s="8">
        <v>73</v>
      </c>
      <c r="H328" s="8" t="s">
        <v>62</v>
      </c>
      <c r="I328" s="9">
        <v>25.006900000000002</v>
      </c>
      <c r="J328" s="9">
        <v>-80.521100000000004</v>
      </c>
      <c r="K328" s="18">
        <v>1.5</v>
      </c>
      <c r="L328" s="8"/>
      <c r="M328" s="8">
        <v>98</v>
      </c>
      <c r="N328" s="8">
        <v>52</v>
      </c>
      <c r="O328" s="16">
        <v>85</v>
      </c>
      <c r="P328" s="8">
        <v>35</v>
      </c>
      <c r="Q328" s="7" t="str">
        <f>IF(AND(P328&gt;=-2,P328&lt;0),"06b-2",
IF(AND(P328&gt;=0,P328&lt;2),"07a-1",
IF(AND(P328&gt;=2,P328&lt;4),"07a-2",
IF(AND(P328&gt;=4,P328&lt;6),"07a-b",
IF(AND(P328&gt;=6,P328&lt;8),"07b-1",
IF(AND(P328&gt;=8,P328&lt;10),"07b-2",
IF(AND(P328&gt;=10,P328&lt;12),"08a-1",
IF(AND(P328&gt;=12,P328&lt;14),"08a-2",
IF(AND(P328&gt;=14,P328&lt;16),"08a-b",
IF(AND(P328&gt;=16,P328&lt;18),"08b-1",
IF(AND(P328&gt;=18,P328&lt;20),"08b-2",
IF(AND(P328&gt;=20,P328&lt;22),"09a-1",
IF(AND(P328&gt;=22,P328&lt;24),"09a-2",
IF(AND(P328&gt;=24,P328&lt;26),"09a-b",
IF(AND(P328&gt;=26,P328&lt;28),"09b-1",
IF(AND(P328&gt;=28,P328&lt;30),"09b-2",
IF(AND(P328&gt;=30,P328&lt;32),"10a-1",
IF(AND(P328&gt;=32,P328&lt;34),"10a-2",
IF(AND(P328&gt;=34,P328&lt;36),"10a-b",
IF(AND(P328&gt;=36,P328&lt;38),"10b-1",
IF(AND(P328&gt;=38,P328&lt;40),"10b-2",
IF(AND(P328&gt;=40,P328&lt;42),"11a-1",
IF(AND(P328&gt;=42,P328&lt;44),"11a-2",
IF(AND(P328&gt;=44,P328&lt;46),"11a-b",
IF(AND(P328&gt;=46,P328&lt;48),"11b-1",
IF(AND(P328&gt;=48,P328&lt;50),"11b-2",
IF(AND(P328&gt;=50,P328&lt;52),"12a-1",
IF(AND(P328&gt;=52,P328&lt;54),"12a-2",
))))))))))))))))))))))))))))</f>
        <v>10a-b</v>
      </c>
      <c r="R328" s="10">
        <v>44.014000000000003</v>
      </c>
      <c r="S328" s="7" t="str">
        <f>IF(AND(R328&gt;=-2,R328&lt;0),"06b-2",
IF(AND(R328&gt;=0,R328&lt;2),"07a-1",
IF(AND(R328&gt;=2,R328&lt;4),"07a-2",
IF(AND(R328&gt;=4,R328&lt;6),"07a-b",
IF(AND(R328&gt;=6,R328&lt;8),"07b-1",
IF(AND(R328&gt;=8,R328&lt;10),"07b-2",
IF(AND(R328&gt;=10,R328&lt;12),"08a-1",
IF(AND(R328&gt;=12,R328&lt;14),"08a-2",
IF(AND(R328&gt;=14,R328&lt;16),"08a-b",
IF(AND(R328&gt;=16,R328&lt;18),"08b-1",
IF(AND(R328&gt;=18,R328&lt;20),"08b-2",
IF(AND(R328&gt;=20,R328&lt;22),"09a-1",
IF(AND(R328&gt;=22,R328&lt;24),"09a-2",
IF(AND(R328&gt;=24,R328&lt;26),"09a-b",
IF(AND(R328&gt;=26,R328&lt;28),"09b-1",
IF(AND(R328&gt;=28,R328&lt;30),"09b-2",
IF(AND(R328&gt;=30,R328&lt;32),"10a-1",
IF(AND(R328&gt;=32,R328&lt;34),"10a-2",
IF(AND(R328&gt;=34,R328&lt;36),"10a-b",
IF(AND(R328&gt;=36,R328&lt;38),"10b-1",
IF(AND(R328&gt;=38,R328&lt;40),"10b-2",
IF(AND(R328&gt;=40,R328&lt;42),"11a-1",
IF(AND(R328&gt;=42,R328&lt;44),"11a-2",
IF(AND(R328&gt;=44,R328&lt;46),"11a-b",
IF(AND(R328&gt;=46,R328&lt;48),"11b-1",
IF(AND(R328&gt;=48,R328&lt;50),"11b-2",
IF(AND(R328&gt;=50,R328&lt;52),"12a-1",
IF(AND(R328&gt;=52,R328&lt;54),"12a-2",
))))))))))))))))))))))))))))</f>
        <v>11a-b</v>
      </c>
      <c r="T328" s="10">
        <v>44.014000000000003</v>
      </c>
      <c r="U328" s="7" t="str">
        <f>IF(AND(T328&gt;=-2,T328&lt;0),"06b-2",
IF(AND(T328&gt;=0,T328&lt;2),"07a-1",
IF(AND(T328&gt;=2,T328&lt;4),"07a-2",
IF(AND(T328&gt;=4,T328&lt;6),"07a-b",
IF(AND(T328&gt;=6,T328&lt;8),"07b-1",
IF(AND(T328&gt;=8,T328&lt;10),"07b-2",
IF(AND(T328&gt;=10,T328&lt;12),"08a-1",
IF(AND(T328&gt;=12,T328&lt;14),"08a-2",
IF(AND(T328&gt;=14,T328&lt;16),"08a-b",
IF(AND(T328&gt;=16,T328&lt;18),"08b-1",
IF(AND(T328&gt;=18,T328&lt;20),"08b-2",
IF(AND(T328&gt;=20,T328&lt;22),"09a-1",
IF(AND(T328&gt;=22,T328&lt;24),"09a-2",
IF(AND(T328&gt;=24,T328&lt;26),"09a-b",
IF(AND(T328&gt;=26,T328&lt;28),"09b-1",
IF(AND(T328&gt;=28,T328&lt;30),"09b-2",
IF(AND(T328&gt;=30,T328&lt;32),"10a-1",
IF(AND(T328&gt;=32,T328&lt;34),"10a-2",
IF(AND(T328&gt;=34,T328&lt;36),"10a-b",
IF(AND(T328&gt;=36,T328&lt;38),"10b-1",
IF(AND(T328&gt;=38,T328&lt;40),"10b-2",
IF(AND(T328&gt;=40,T328&lt;42),"11a-1",
IF(AND(T328&gt;=42,T328&lt;44),"11a-2",
IF(AND(T328&gt;=44,T328&lt;46),"11a-b",
IF(AND(T328&gt;=46,T328&lt;48),"11b-1",
IF(AND(T328&gt;=48,T328&lt;50),"11b-2",
IF(AND(T328&gt;=50,T328&lt;52),"12a-1",
IF(AND(T328&gt;=52,T328&lt;54),"12a-2",
))))))))))))))))))))))))))))</f>
        <v>11a-b</v>
      </c>
      <c r="V328" s="10">
        <v>43.49</v>
      </c>
      <c r="W328" s="7" t="str">
        <f>IF(AND(V328&gt;=-2,V328&lt;0),"06b-2",
IF(AND(V328&gt;=0,V328&lt;2),"07a-1",
IF(AND(V328&gt;=2,V328&lt;4),"07a-2",
IF(AND(V328&gt;=4,V328&lt;6),"07a-b",
IF(AND(V328&gt;=6,V328&lt;8),"07b-1",
IF(AND(V328&gt;=8,V328&lt;10),"07b-2",
IF(AND(V328&gt;=10,V328&lt;12),"08a-1",
IF(AND(V328&gt;=12,V328&lt;14),"08a-2",
IF(AND(V328&gt;=14,V328&lt;16),"08a-b",
IF(AND(V328&gt;=16,V328&lt;18),"08b-1",
IF(AND(V328&gt;=18,V328&lt;20),"08b-2",
IF(AND(V328&gt;=20,V328&lt;22),"09a-1",
IF(AND(V328&gt;=22,V328&lt;24),"09a-2",
IF(AND(V328&gt;=24,V328&lt;26),"09a-b",
IF(AND(V328&gt;=26,V328&lt;28),"09b-1",
IF(AND(V328&gt;=28,V328&lt;30),"09b-2",
IF(AND(V328&gt;=30,V328&lt;32),"10a-1",
IF(AND(V328&gt;=32,V328&lt;34),"10a-2",
IF(AND(V328&gt;=34,V328&lt;36),"10a-b",
IF(AND(V328&gt;=36,V328&lt;38),"10b-1",
IF(AND(V328&gt;=38,V328&lt;40),"10b-2",
IF(AND(V328&gt;=40,V328&lt;42),"11a-1",
IF(AND(V328&gt;=42,V328&lt;44),"11a-2",
IF(AND(V328&gt;=44,V328&lt;46),"11a-b",
IF(AND(V328&gt;=46,V328&lt;48),"11b-1",
IF(AND(V328&gt;=48,V328&lt;50),"11b-2",
IF(AND(V328&gt;=50,V328&lt;52),"12a-1",
IF(AND(V328&gt;=52,V328&lt;54),"12a-2",
))))))))))))))))))))))))))))</f>
        <v>11a-2</v>
      </c>
      <c r="X328" s="10">
        <v>44.31</v>
      </c>
      <c r="Y328" s="7" t="str">
        <f>IF(AND(X328&gt;=-2,X328&lt;0),"06b-2",
IF(AND(X328&gt;=0,X328&lt;2),"07a-1",
IF(AND(X328&gt;=2,X328&lt;4),"07a-2",
IF(AND(X328&gt;=4,X328&lt;6),"07a-b",
IF(AND(X328&gt;=6,X328&lt;8),"07b-1",
IF(AND(X328&gt;=8,X328&lt;10),"07b-2",
IF(AND(X328&gt;=10,X328&lt;12),"08a-1",
IF(AND(X328&gt;=12,X328&lt;14),"08a-2",
IF(AND(X328&gt;=14,X328&lt;16),"08a-b",
IF(AND(X328&gt;=16,X328&lt;18),"08b-1",
IF(AND(X328&gt;=18,X328&lt;20),"08b-2",
IF(AND(X328&gt;=20,X328&lt;22),"09a-1",
IF(AND(X328&gt;=22,X328&lt;24),"09a-2",
IF(AND(X328&gt;=24,X328&lt;26),"09a-b",
IF(AND(X328&gt;=26,X328&lt;28),"09b-1",
IF(AND(X328&gt;=28,X328&lt;30),"09b-2",
IF(AND(X328&gt;=30,X328&lt;32),"10a-1",
IF(AND(X328&gt;=32,X328&lt;34),"10a-2",
IF(AND(X328&gt;=34,X328&lt;36),"10a-b",
IF(AND(X328&gt;=36,X328&lt;38),"10b-1",
IF(AND(X328&gt;=38,X328&lt;40),"10b-2",
IF(AND(X328&gt;=40,X328&lt;42),"11a-1",
IF(AND(X328&gt;=42,X328&lt;44),"11a-2",
IF(AND(X328&gt;=44,X328&lt;46),"11a-b",
IF(AND(X328&gt;=46,X328&lt;48),"11b-1",
IF(AND(X328&gt;=48,X328&lt;50),"11b-2",
IF(AND(X328&gt;=50,X328&lt;52),"12a-1",
IF(AND(X328&gt;=52,X328&lt;54),"12a-2",
))))))))))))))))))))))))))))</f>
        <v>11a-b</v>
      </c>
      <c r="Z328" s="8">
        <v>0</v>
      </c>
      <c r="AA328" s="8">
        <v>0</v>
      </c>
      <c r="AB328" s="8">
        <v>16</v>
      </c>
      <c r="AC328" s="8">
        <v>339</v>
      </c>
      <c r="AD328" s="8">
        <v>0</v>
      </c>
      <c r="AE328" s="8">
        <v>0</v>
      </c>
      <c r="AF328" s="8">
        <v>0</v>
      </c>
      <c r="AG328" s="7" t="s">
        <v>867</v>
      </c>
      <c r="AH328" s="7"/>
      <c r="AI328" s="7"/>
      <c r="AJ328" s="7"/>
    </row>
    <row r="329" spans="1:36" x14ac:dyDescent="0.25">
      <c r="A329" s="7" t="s">
        <v>868</v>
      </c>
      <c r="B329" s="8" t="s">
        <v>235</v>
      </c>
      <c r="C329" s="8">
        <v>19211223</v>
      </c>
      <c r="D329" s="8">
        <v>19261031</v>
      </c>
      <c r="E329" s="8">
        <v>1765</v>
      </c>
      <c r="F329" s="8">
        <v>6</v>
      </c>
      <c r="G329" s="8">
        <v>5</v>
      </c>
      <c r="H329" s="8" t="s">
        <v>53</v>
      </c>
      <c r="I329" s="9">
        <v>28.05</v>
      </c>
      <c r="J329" s="9">
        <v>-82.383330000000001</v>
      </c>
      <c r="K329" s="18">
        <v>22.9</v>
      </c>
      <c r="L329" s="8"/>
      <c r="M329" s="8">
        <v>99</v>
      </c>
      <c r="N329" s="8">
        <v>48</v>
      </c>
      <c r="O329" s="16">
        <v>78</v>
      </c>
      <c r="P329" s="8">
        <v>32</v>
      </c>
      <c r="Q329" s="7" t="str">
        <f>IF(AND(P329&gt;=-2,P329&lt;0),"06b-2",
IF(AND(P329&gt;=0,P329&lt;2),"07a-1",
IF(AND(P329&gt;=2,P329&lt;4),"07a-2",
IF(AND(P329&gt;=4,P329&lt;6),"07a-b",
IF(AND(P329&gt;=6,P329&lt;8),"07b-1",
IF(AND(P329&gt;=8,P329&lt;10),"07b-2",
IF(AND(P329&gt;=10,P329&lt;12),"08a-1",
IF(AND(P329&gt;=12,P329&lt;14),"08a-2",
IF(AND(P329&gt;=14,P329&lt;16),"08a-b",
IF(AND(P329&gt;=16,P329&lt;18),"08b-1",
IF(AND(P329&gt;=18,P329&lt;20),"08b-2",
IF(AND(P329&gt;=20,P329&lt;22),"09a-1",
IF(AND(P329&gt;=22,P329&lt;24),"09a-2",
IF(AND(P329&gt;=24,P329&lt;26),"09a-b",
IF(AND(P329&gt;=26,P329&lt;28),"09b-1",
IF(AND(P329&gt;=28,P329&lt;30),"09b-2",
IF(AND(P329&gt;=30,P329&lt;32),"10a-1",
IF(AND(P329&gt;=32,P329&lt;34),"10a-2",
IF(AND(P329&gt;=34,P329&lt;36),"10a-b",
IF(AND(P329&gt;=36,P329&lt;38),"10b-1",
IF(AND(P329&gt;=38,P329&lt;40),"10b-2",
IF(AND(P329&gt;=40,P329&lt;42),"11a-1",
IF(AND(P329&gt;=42,P329&lt;44),"11a-2",
IF(AND(P329&gt;=44,P329&lt;46),"11a-b",
IF(AND(P329&gt;=46,P329&lt;48),"11b-1",
IF(AND(P329&gt;=48,P329&lt;50),"11b-2",
IF(AND(P329&gt;=50,P329&lt;52),"12a-1",
IF(AND(P329&gt;=52,P329&lt;54),"12a-2",
))))))))))))))))))))))))))))</f>
        <v>10a-2</v>
      </c>
      <c r="R329" s="10">
        <v>32.200000000000003</v>
      </c>
      <c r="S329" s="7" t="str">
        <f>IF(AND(R329&gt;=-2,R329&lt;0),"06b-2",
IF(AND(R329&gt;=0,R329&lt;2),"07a-1",
IF(AND(R329&gt;=2,R329&lt;4),"07a-2",
IF(AND(R329&gt;=4,R329&lt;6),"07a-b",
IF(AND(R329&gt;=6,R329&lt;8),"07b-1",
IF(AND(R329&gt;=8,R329&lt;10),"07b-2",
IF(AND(R329&gt;=10,R329&lt;12),"08a-1",
IF(AND(R329&gt;=12,R329&lt;14),"08a-2",
IF(AND(R329&gt;=14,R329&lt;16),"08a-b",
IF(AND(R329&gt;=16,R329&lt;18),"08b-1",
IF(AND(R329&gt;=18,R329&lt;20),"08b-2",
IF(AND(R329&gt;=20,R329&lt;22),"09a-1",
IF(AND(R329&gt;=22,R329&lt;24),"09a-2",
IF(AND(R329&gt;=24,R329&lt;26),"09a-b",
IF(AND(R329&gt;=26,R329&lt;28),"09b-1",
IF(AND(R329&gt;=28,R329&lt;30),"09b-2",
IF(AND(R329&gt;=30,R329&lt;32),"10a-1",
IF(AND(R329&gt;=32,R329&lt;34),"10a-2",
IF(AND(R329&gt;=34,R329&lt;36),"10a-b",
IF(AND(R329&gt;=36,R329&lt;38),"10b-1",
IF(AND(R329&gt;=38,R329&lt;40),"10b-2",
IF(AND(R329&gt;=40,R329&lt;42),"11a-1",
IF(AND(R329&gt;=42,R329&lt;44),"11a-2",
IF(AND(R329&gt;=44,R329&lt;46),"11a-b",
IF(AND(R329&gt;=46,R329&lt;48),"11b-1",
IF(AND(R329&gt;=48,R329&lt;50),"11b-2",
IF(AND(R329&gt;=50,R329&lt;52),"12a-1",
IF(AND(R329&gt;=52,R329&lt;54),"12a-2",
))))))))))))))))))))))))))))</f>
        <v>10a-2</v>
      </c>
      <c r="T329" s="10">
        <v>32.200000000000003</v>
      </c>
      <c r="U329" s="7" t="str">
        <f>IF(AND(T329&gt;=-2,T329&lt;0),"06b-2",
IF(AND(T329&gt;=0,T329&lt;2),"07a-1",
IF(AND(T329&gt;=2,T329&lt;4),"07a-2",
IF(AND(T329&gt;=4,T329&lt;6),"07a-b",
IF(AND(T329&gt;=6,T329&lt;8),"07b-1",
IF(AND(T329&gt;=8,T329&lt;10),"07b-2",
IF(AND(T329&gt;=10,T329&lt;12),"08a-1",
IF(AND(T329&gt;=12,T329&lt;14),"08a-2",
IF(AND(T329&gt;=14,T329&lt;16),"08a-b",
IF(AND(T329&gt;=16,T329&lt;18),"08b-1",
IF(AND(T329&gt;=18,T329&lt;20),"08b-2",
IF(AND(T329&gt;=20,T329&lt;22),"09a-1",
IF(AND(T329&gt;=22,T329&lt;24),"09a-2",
IF(AND(T329&gt;=24,T329&lt;26),"09a-b",
IF(AND(T329&gt;=26,T329&lt;28),"09b-1",
IF(AND(T329&gt;=28,T329&lt;30),"09b-2",
IF(AND(T329&gt;=30,T329&lt;32),"10a-1",
IF(AND(T329&gt;=32,T329&lt;34),"10a-2",
IF(AND(T329&gt;=34,T329&lt;36),"10a-b",
IF(AND(T329&gt;=36,T329&lt;38),"10b-1",
IF(AND(T329&gt;=38,T329&lt;40),"10b-2",
IF(AND(T329&gt;=40,T329&lt;42),"11a-1",
IF(AND(T329&gt;=42,T329&lt;44),"11a-2",
IF(AND(T329&gt;=44,T329&lt;46),"11a-b",
IF(AND(T329&gt;=46,T329&lt;48),"11b-1",
IF(AND(T329&gt;=48,T329&lt;50),"11b-2",
IF(AND(T329&gt;=50,T329&lt;52),"12a-1",
IF(AND(T329&gt;=52,T329&lt;54),"12a-2",
))))))))))))))))))))))))))))</f>
        <v>10a-2</v>
      </c>
      <c r="V329" s="10">
        <v>32.200000000000003</v>
      </c>
      <c r="W329" s="7" t="str">
        <f>IF(AND(V329&gt;=-2,V329&lt;0),"06b-2",
IF(AND(V329&gt;=0,V329&lt;2),"07a-1",
IF(AND(V329&gt;=2,V329&lt;4),"07a-2",
IF(AND(V329&gt;=4,V329&lt;6),"07a-b",
IF(AND(V329&gt;=6,V329&lt;8),"07b-1",
IF(AND(V329&gt;=8,V329&lt;10),"07b-2",
IF(AND(V329&gt;=10,V329&lt;12),"08a-1",
IF(AND(V329&gt;=12,V329&lt;14),"08a-2",
IF(AND(V329&gt;=14,V329&lt;16),"08a-b",
IF(AND(V329&gt;=16,V329&lt;18),"08b-1",
IF(AND(V329&gt;=18,V329&lt;20),"08b-2",
IF(AND(V329&gt;=20,V329&lt;22),"09a-1",
IF(AND(V329&gt;=22,V329&lt;24),"09a-2",
IF(AND(V329&gt;=24,V329&lt;26),"09a-b",
IF(AND(V329&gt;=26,V329&lt;28),"09b-1",
IF(AND(V329&gt;=28,V329&lt;30),"09b-2",
IF(AND(V329&gt;=30,V329&lt;32),"10a-1",
IF(AND(V329&gt;=32,V329&lt;34),"10a-2",
IF(AND(V329&gt;=34,V329&lt;36),"10a-b",
IF(AND(V329&gt;=36,V329&lt;38),"10b-1",
IF(AND(V329&gt;=38,V329&lt;40),"10b-2",
IF(AND(V329&gt;=40,V329&lt;42),"11a-1",
IF(AND(V329&gt;=42,V329&lt;44),"11a-2",
IF(AND(V329&gt;=44,V329&lt;46),"11a-b",
IF(AND(V329&gt;=46,V329&lt;48),"11b-1",
IF(AND(V329&gt;=48,V329&lt;50),"11b-2",
IF(AND(V329&gt;=50,V329&lt;52),"12a-1",
IF(AND(V329&gt;=52,V329&lt;54),"12a-2",
))))))))))))))))))))))))))))</f>
        <v>10a-2</v>
      </c>
      <c r="X329" s="10">
        <v>32.200000000000003</v>
      </c>
      <c r="Y329" s="7" t="str">
        <f>IF(AND(X329&gt;=-2,X329&lt;0),"06b-2",
IF(AND(X329&gt;=0,X329&lt;2),"07a-1",
IF(AND(X329&gt;=2,X329&lt;4),"07a-2",
IF(AND(X329&gt;=4,X329&lt;6),"07a-b",
IF(AND(X329&gt;=6,X329&lt;8),"07b-1",
IF(AND(X329&gt;=8,X329&lt;10),"07b-2",
IF(AND(X329&gt;=10,X329&lt;12),"08a-1",
IF(AND(X329&gt;=12,X329&lt;14),"08a-2",
IF(AND(X329&gt;=14,X329&lt;16),"08a-b",
IF(AND(X329&gt;=16,X329&lt;18),"08b-1",
IF(AND(X329&gt;=18,X329&lt;20),"08b-2",
IF(AND(X329&gt;=20,X329&lt;22),"09a-1",
IF(AND(X329&gt;=22,X329&lt;24),"09a-2",
IF(AND(X329&gt;=24,X329&lt;26),"09a-b",
IF(AND(X329&gt;=26,X329&lt;28),"09b-1",
IF(AND(X329&gt;=28,X329&lt;30),"09b-2",
IF(AND(X329&gt;=30,X329&lt;32),"10a-1",
IF(AND(X329&gt;=32,X329&lt;34),"10a-2",
IF(AND(X329&gt;=34,X329&lt;36),"10a-b",
IF(AND(X329&gt;=36,X329&lt;38),"10b-1",
IF(AND(X329&gt;=38,X329&lt;40),"10b-2",
IF(AND(X329&gt;=40,X329&lt;42),"11a-1",
IF(AND(X329&gt;=42,X329&lt;44),"11a-2",
IF(AND(X329&gt;=44,X329&lt;46),"11a-b",
IF(AND(X329&gt;=46,X329&lt;48),"11b-1",
IF(AND(X329&gt;=48,X329&lt;50),"11b-2",
IF(AND(X329&gt;=50,X329&lt;52),"12a-1",
IF(AND(X329&gt;=52,X329&lt;54),"12a-2",
))))))))))))))))))))))))))))</f>
        <v>10a-2</v>
      </c>
      <c r="Z329" s="8">
        <v>0</v>
      </c>
      <c r="AA329" s="8">
        <v>0</v>
      </c>
      <c r="AB329" s="8">
        <v>50</v>
      </c>
      <c r="AC329" s="8">
        <v>230</v>
      </c>
      <c r="AD329" s="8">
        <v>0</v>
      </c>
      <c r="AE329" s="8">
        <v>0</v>
      </c>
      <c r="AF329" s="8">
        <v>1</v>
      </c>
      <c r="AG329" s="7"/>
      <c r="AH329" s="7"/>
      <c r="AI329" s="7"/>
      <c r="AJ329" s="7"/>
    </row>
    <row r="330" spans="1:36" x14ac:dyDescent="0.25">
      <c r="A330" s="7" t="s">
        <v>869</v>
      </c>
      <c r="B330" s="8" t="s">
        <v>235</v>
      </c>
      <c r="C330" s="8">
        <v>19920302</v>
      </c>
      <c r="D330" s="8">
        <v>20120404</v>
      </c>
      <c r="E330" s="8">
        <v>7148</v>
      </c>
      <c r="F330" s="8">
        <v>21</v>
      </c>
      <c r="G330" s="8">
        <v>21</v>
      </c>
      <c r="H330" s="8" t="s">
        <v>62</v>
      </c>
      <c r="I330" s="9">
        <v>25.6097</v>
      </c>
      <c r="J330" s="9">
        <v>-80.850300000000004</v>
      </c>
      <c r="K330" s="18">
        <v>1.5</v>
      </c>
      <c r="L330" s="8"/>
      <c r="M330" s="8">
        <v>108</v>
      </c>
      <c r="N330" s="8">
        <v>50</v>
      </c>
      <c r="O330" s="16">
        <v>83</v>
      </c>
      <c r="P330" s="8">
        <v>30</v>
      </c>
      <c r="Q330" s="7" t="str">
        <f>IF(AND(P330&gt;=-2,P330&lt;0),"06b-2",
IF(AND(P330&gt;=0,P330&lt;2),"07a-1",
IF(AND(P330&gt;=2,P330&lt;4),"07a-2",
IF(AND(P330&gt;=4,P330&lt;6),"07a-b",
IF(AND(P330&gt;=6,P330&lt;8),"07b-1",
IF(AND(P330&gt;=8,P330&lt;10),"07b-2",
IF(AND(P330&gt;=10,P330&lt;12),"08a-1",
IF(AND(P330&gt;=12,P330&lt;14),"08a-2",
IF(AND(P330&gt;=14,P330&lt;16),"08a-b",
IF(AND(P330&gt;=16,P330&lt;18),"08b-1",
IF(AND(P330&gt;=18,P330&lt;20),"08b-2",
IF(AND(P330&gt;=20,P330&lt;22),"09a-1",
IF(AND(P330&gt;=22,P330&lt;24),"09a-2",
IF(AND(P330&gt;=24,P330&lt;26),"09a-b",
IF(AND(P330&gt;=26,P330&lt;28),"09b-1",
IF(AND(P330&gt;=28,P330&lt;30),"09b-2",
IF(AND(P330&gt;=30,P330&lt;32),"10a-1",
IF(AND(P330&gt;=32,P330&lt;34),"10a-2",
IF(AND(P330&gt;=34,P330&lt;36),"10a-b",
IF(AND(P330&gt;=36,P330&lt;38),"10b-1",
IF(AND(P330&gt;=38,P330&lt;40),"10b-2",
IF(AND(P330&gt;=40,P330&lt;42),"11a-1",
IF(AND(P330&gt;=42,P330&lt;44),"11a-2",
IF(AND(P330&gt;=44,P330&lt;46),"11a-b",
IF(AND(P330&gt;=46,P330&lt;48),"11b-1",
IF(AND(P330&gt;=48,P330&lt;50),"11b-2",
IF(AND(P330&gt;=50,P330&lt;52),"12a-1",
IF(AND(P330&gt;=52,P330&lt;54),"12a-2",
))))))))))))))))))))))))))))</f>
        <v>10a-1</v>
      </c>
      <c r="R330" s="10">
        <v>37.429000000000002</v>
      </c>
      <c r="S330" s="7" t="str">
        <f>IF(AND(R330&gt;=-2,R330&lt;0),"06b-2",
IF(AND(R330&gt;=0,R330&lt;2),"07a-1",
IF(AND(R330&gt;=2,R330&lt;4),"07a-2",
IF(AND(R330&gt;=4,R330&lt;6),"07a-b",
IF(AND(R330&gt;=6,R330&lt;8),"07b-1",
IF(AND(R330&gt;=8,R330&lt;10),"07b-2",
IF(AND(R330&gt;=10,R330&lt;12),"08a-1",
IF(AND(R330&gt;=12,R330&lt;14),"08a-2",
IF(AND(R330&gt;=14,R330&lt;16),"08a-b",
IF(AND(R330&gt;=16,R330&lt;18),"08b-1",
IF(AND(R330&gt;=18,R330&lt;20),"08b-2",
IF(AND(R330&gt;=20,R330&lt;22),"09a-1",
IF(AND(R330&gt;=22,R330&lt;24),"09a-2",
IF(AND(R330&gt;=24,R330&lt;26),"09a-b",
IF(AND(R330&gt;=26,R330&lt;28),"09b-1",
IF(AND(R330&gt;=28,R330&lt;30),"09b-2",
IF(AND(R330&gt;=30,R330&lt;32),"10a-1",
IF(AND(R330&gt;=32,R330&lt;34),"10a-2",
IF(AND(R330&gt;=34,R330&lt;36),"10a-b",
IF(AND(R330&gt;=36,R330&lt;38),"10b-1",
IF(AND(R330&gt;=38,R330&lt;40),"10b-2",
IF(AND(R330&gt;=40,R330&lt;42),"11a-1",
IF(AND(R330&gt;=42,R330&lt;44),"11a-2",
IF(AND(R330&gt;=44,R330&lt;46),"11a-b",
IF(AND(R330&gt;=46,R330&lt;48),"11b-1",
IF(AND(R330&gt;=48,R330&lt;50),"11b-2",
IF(AND(R330&gt;=50,R330&lt;52),"12a-1",
IF(AND(R330&gt;=52,R330&lt;54),"12a-2",
))))))))))))))))))))))))))))</f>
        <v>10b-1</v>
      </c>
      <c r="T330" s="10">
        <v>37.429000000000002</v>
      </c>
      <c r="U330" s="7" t="str">
        <f>IF(AND(T330&gt;=-2,T330&lt;0),"06b-2",
IF(AND(T330&gt;=0,T330&lt;2),"07a-1",
IF(AND(T330&gt;=2,T330&lt;4),"07a-2",
IF(AND(T330&gt;=4,T330&lt;6),"07a-b",
IF(AND(T330&gt;=6,T330&lt;8),"07b-1",
IF(AND(T330&gt;=8,T330&lt;10),"07b-2",
IF(AND(T330&gt;=10,T330&lt;12),"08a-1",
IF(AND(T330&gt;=12,T330&lt;14),"08a-2",
IF(AND(T330&gt;=14,T330&lt;16),"08a-b",
IF(AND(T330&gt;=16,T330&lt;18),"08b-1",
IF(AND(T330&gt;=18,T330&lt;20),"08b-2",
IF(AND(T330&gt;=20,T330&lt;22),"09a-1",
IF(AND(T330&gt;=22,T330&lt;24),"09a-2",
IF(AND(T330&gt;=24,T330&lt;26),"09a-b",
IF(AND(T330&gt;=26,T330&lt;28),"09b-1",
IF(AND(T330&gt;=28,T330&lt;30),"09b-2",
IF(AND(T330&gt;=30,T330&lt;32),"10a-1",
IF(AND(T330&gt;=32,T330&lt;34),"10a-2",
IF(AND(T330&gt;=34,T330&lt;36),"10a-b",
IF(AND(T330&gt;=36,T330&lt;38),"10b-1",
IF(AND(T330&gt;=38,T330&lt;40),"10b-2",
IF(AND(T330&gt;=40,T330&lt;42),"11a-1",
IF(AND(T330&gt;=42,T330&lt;44),"11a-2",
IF(AND(T330&gt;=44,T330&lt;46),"11a-b",
IF(AND(T330&gt;=46,T330&lt;48),"11b-1",
IF(AND(T330&gt;=48,T330&lt;50),"11b-2",
IF(AND(T330&gt;=50,T330&lt;52),"12a-1",
IF(AND(T330&gt;=52,T330&lt;54),"12a-2",
))))))))))))))))))))))))))))</f>
        <v>10b-1</v>
      </c>
      <c r="V330" s="10">
        <v>37.429000000000002</v>
      </c>
      <c r="W330" s="7" t="str">
        <f>IF(AND(V330&gt;=-2,V330&lt;0),"06b-2",
IF(AND(V330&gt;=0,V330&lt;2),"07a-1",
IF(AND(V330&gt;=2,V330&lt;4),"07a-2",
IF(AND(V330&gt;=4,V330&lt;6),"07a-b",
IF(AND(V330&gt;=6,V330&lt;8),"07b-1",
IF(AND(V330&gt;=8,V330&lt;10),"07b-2",
IF(AND(V330&gt;=10,V330&lt;12),"08a-1",
IF(AND(V330&gt;=12,V330&lt;14),"08a-2",
IF(AND(V330&gt;=14,V330&lt;16),"08a-b",
IF(AND(V330&gt;=16,V330&lt;18),"08b-1",
IF(AND(V330&gt;=18,V330&lt;20),"08b-2",
IF(AND(V330&gt;=20,V330&lt;22),"09a-1",
IF(AND(V330&gt;=22,V330&lt;24),"09a-2",
IF(AND(V330&gt;=24,V330&lt;26),"09a-b",
IF(AND(V330&gt;=26,V330&lt;28),"09b-1",
IF(AND(V330&gt;=28,V330&lt;30),"09b-2",
IF(AND(V330&gt;=30,V330&lt;32),"10a-1",
IF(AND(V330&gt;=32,V330&lt;34),"10a-2",
IF(AND(V330&gt;=34,V330&lt;36),"10a-b",
IF(AND(V330&gt;=36,V330&lt;38),"10b-1",
IF(AND(V330&gt;=38,V330&lt;40),"10b-2",
IF(AND(V330&gt;=40,V330&lt;42),"11a-1",
IF(AND(V330&gt;=42,V330&lt;44),"11a-2",
IF(AND(V330&gt;=44,V330&lt;46),"11a-b",
IF(AND(V330&gt;=46,V330&lt;48),"11b-1",
IF(AND(V330&gt;=48,V330&lt;50),"11b-2",
IF(AND(V330&gt;=50,V330&lt;52),"12a-1",
IF(AND(V330&gt;=52,V330&lt;54),"12a-2",
))))))))))))))))))))))))))))</f>
        <v>10b-1</v>
      </c>
      <c r="X330" s="10">
        <v>37.429000000000002</v>
      </c>
      <c r="Y330" s="7" t="str">
        <f>IF(AND(X330&gt;=-2,X330&lt;0),"06b-2",
IF(AND(X330&gt;=0,X330&lt;2),"07a-1",
IF(AND(X330&gt;=2,X330&lt;4),"07a-2",
IF(AND(X330&gt;=4,X330&lt;6),"07a-b",
IF(AND(X330&gt;=6,X330&lt;8),"07b-1",
IF(AND(X330&gt;=8,X330&lt;10),"07b-2",
IF(AND(X330&gt;=10,X330&lt;12),"08a-1",
IF(AND(X330&gt;=12,X330&lt;14),"08a-2",
IF(AND(X330&gt;=14,X330&lt;16),"08a-b",
IF(AND(X330&gt;=16,X330&lt;18),"08b-1",
IF(AND(X330&gt;=18,X330&lt;20),"08b-2",
IF(AND(X330&gt;=20,X330&lt;22),"09a-1",
IF(AND(X330&gt;=22,X330&lt;24),"09a-2",
IF(AND(X330&gt;=24,X330&lt;26),"09a-b",
IF(AND(X330&gt;=26,X330&lt;28),"09b-1",
IF(AND(X330&gt;=28,X330&lt;30),"09b-2",
IF(AND(X330&gt;=30,X330&lt;32),"10a-1",
IF(AND(X330&gt;=32,X330&lt;34),"10a-2",
IF(AND(X330&gt;=34,X330&lt;36),"10a-b",
IF(AND(X330&gt;=36,X330&lt;38),"10b-1",
IF(AND(X330&gt;=38,X330&lt;40),"10b-2",
IF(AND(X330&gt;=40,X330&lt;42),"11a-1",
IF(AND(X330&gt;=42,X330&lt;44),"11a-2",
IF(AND(X330&gt;=44,X330&lt;46),"11a-b",
IF(AND(X330&gt;=46,X330&lt;48),"11b-1",
IF(AND(X330&gt;=48,X330&lt;50),"11b-2",
IF(AND(X330&gt;=50,X330&lt;52),"12a-1",
IF(AND(X330&gt;=52,X330&lt;54),"12a-2",
))))))))))))))))))))))))))))</f>
        <v>10b-1</v>
      </c>
      <c r="Z330" s="8">
        <v>0</v>
      </c>
      <c r="AA330" s="8">
        <v>0</v>
      </c>
      <c r="AB330" s="8">
        <v>44</v>
      </c>
      <c r="AC330" s="8">
        <v>342</v>
      </c>
      <c r="AD330" s="8">
        <v>0</v>
      </c>
      <c r="AE330" s="8">
        <v>0</v>
      </c>
      <c r="AF330" s="8">
        <v>0</v>
      </c>
      <c r="AG330" s="7" t="s">
        <v>857</v>
      </c>
      <c r="AH330" s="7"/>
      <c r="AI330" s="7"/>
      <c r="AJ330" s="7"/>
    </row>
    <row r="331" spans="1:36" x14ac:dyDescent="0.25">
      <c r="A331" s="7" t="s">
        <v>870</v>
      </c>
      <c r="B331" s="8" t="s">
        <v>235</v>
      </c>
      <c r="C331" s="8">
        <v>19010118</v>
      </c>
      <c r="D331" s="8">
        <v>20231231</v>
      </c>
      <c r="E331" s="8">
        <v>42762</v>
      </c>
      <c r="F331" s="8">
        <v>123</v>
      </c>
      <c r="G331" s="8">
        <v>123</v>
      </c>
      <c r="H331" s="8" t="s">
        <v>142</v>
      </c>
      <c r="I331" s="9">
        <v>28.624300000000002</v>
      </c>
      <c r="J331" s="9">
        <v>-80.816999999999993</v>
      </c>
      <c r="K331" s="18">
        <v>4.9000000000000004</v>
      </c>
      <c r="L331" s="8"/>
      <c r="M331" s="8">
        <v>107</v>
      </c>
      <c r="N331" s="8">
        <v>36</v>
      </c>
      <c r="O331" s="16">
        <v>90</v>
      </c>
      <c r="P331" s="8">
        <v>19</v>
      </c>
      <c r="Q331" s="7" t="str">
        <f>IF(AND(P331&gt;=-2,P331&lt;0),"06b-2",
IF(AND(P331&gt;=0,P331&lt;2),"07a-1",
IF(AND(P331&gt;=2,P331&lt;4),"07a-2",
IF(AND(P331&gt;=4,P331&lt;6),"07a-b",
IF(AND(P331&gt;=6,P331&lt;8),"07b-1",
IF(AND(P331&gt;=8,P331&lt;10),"07b-2",
IF(AND(P331&gt;=10,P331&lt;12),"08a-1",
IF(AND(P331&gt;=12,P331&lt;14),"08a-2",
IF(AND(P331&gt;=14,P331&lt;16),"08a-b",
IF(AND(P331&gt;=16,P331&lt;18),"08b-1",
IF(AND(P331&gt;=18,P331&lt;20),"08b-2",
IF(AND(P331&gt;=20,P331&lt;22),"09a-1",
IF(AND(P331&gt;=22,P331&lt;24),"09a-2",
IF(AND(P331&gt;=24,P331&lt;26),"09a-b",
IF(AND(P331&gt;=26,P331&lt;28),"09b-1",
IF(AND(P331&gt;=28,P331&lt;30),"09b-2",
IF(AND(P331&gt;=30,P331&lt;32),"10a-1",
IF(AND(P331&gt;=32,P331&lt;34),"10a-2",
IF(AND(P331&gt;=34,P331&lt;36),"10a-b",
IF(AND(P331&gt;=36,P331&lt;38),"10b-1",
IF(AND(P331&gt;=38,P331&lt;40),"10b-2",
IF(AND(P331&gt;=40,P331&lt;42),"11a-1",
IF(AND(P331&gt;=42,P331&lt;44),"11a-2",
IF(AND(P331&gt;=44,P331&lt;46),"11a-b",
IF(AND(P331&gt;=46,P331&lt;48),"11b-1",
IF(AND(P331&gt;=48,P331&lt;50),"11b-2",
IF(AND(P331&gt;=50,P331&lt;52),"12a-1",
IF(AND(P331&gt;=52,P331&lt;54),"12a-2",
))))))))))))))))))))))))))))</f>
        <v>08b-2</v>
      </c>
      <c r="R331" s="10">
        <v>29.13</v>
      </c>
      <c r="S331" s="7" t="str">
        <f>IF(AND(R331&gt;=-2,R331&lt;0),"06b-2",
IF(AND(R331&gt;=0,R331&lt;2),"07a-1",
IF(AND(R331&gt;=2,R331&lt;4),"07a-2",
IF(AND(R331&gt;=4,R331&lt;6),"07a-b",
IF(AND(R331&gt;=6,R331&lt;8),"07b-1",
IF(AND(R331&gt;=8,R331&lt;10),"07b-2",
IF(AND(R331&gt;=10,R331&lt;12),"08a-1",
IF(AND(R331&gt;=12,R331&lt;14),"08a-2",
IF(AND(R331&gt;=14,R331&lt;16),"08a-b",
IF(AND(R331&gt;=16,R331&lt;18),"08b-1",
IF(AND(R331&gt;=18,R331&lt;20),"08b-2",
IF(AND(R331&gt;=20,R331&lt;22),"09a-1",
IF(AND(R331&gt;=22,R331&lt;24),"09a-2",
IF(AND(R331&gt;=24,R331&lt;26),"09a-b",
IF(AND(R331&gt;=26,R331&lt;28),"09b-1",
IF(AND(R331&gt;=28,R331&lt;30),"09b-2",
IF(AND(R331&gt;=30,R331&lt;32),"10a-1",
IF(AND(R331&gt;=32,R331&lt;34),"10a-2",
IF(AND(R331&gt;=34,R331&lt;36),"10a-b",
IF(AND(R331&gt;=36,R331&lt;38),"10b-1",
IF(AND(R331&gt;=38,R331&lt;40),"10b-2",
IF(AND(R331&gt;=40,R331&lt;42),"11a-1",
IF(AND(R331&gt;=42,R331&lt;44),"11a-2",
IF(AND(R331&gt;=44,R331&lt;46),"11a-b",
IF(AND(R331&gt;=46,R331&lt;48),"11b-1",
IF(AND(R331&gt;=48,R331&lt;50),"11b-2",
IF(AND(R331&gt;=50,R331&lt;52),"12a-1",
IF(AND(R331&gt;=52,R331&lt;54),"12a-2",
))))))))))))))))))))))))))))</f>
        <v>09b-2</v>
      </c>
      <c r="T331" s="10">
        <v>29.16</v>
      </c>
      <c r="U331" s="7" t="str">
        <f>IF(AND(T331&gt;=-2,T331&lt;0),"06b-2",
IF(AND(T331&gt;=0,T331&lt;2),"07a-1",
IF(AND(T331&gt;=2,T331&lt;4),"07a-2",
IF(AND(T331&gt;=4,T331&lt;6),"07a-b",
IF(AND(T331&gt;=6,T331&lt;8),"07b-1",
IF(AND(T331&gt;=8,T331&lt;10),"07b-2",
IF(AND(T331&gt;=10,T331&lt;12),"08a-1",
IF(AND(T331&gt;=12,T331&lt;14),"08a-2",
IF(AND(T331&gt;=14,T331&lt;16),"08a-b",
IF(AND(T331&gt;=16,T331&lt;18),"08b-1",
IF(AND(T331&gt;=18,T331&lt;20),"08b-2",
IF(AND(T331&gt;=20,T331&lt;22),"09a-1",
IF(AND(T331&gt;=22,T331&lt;24),"09a-2",
IF(AND(T331&gt;=24,T331&lt;26),"09a-b",
IF(AND(T331&gt;=26,T331&lt;28),"09b-1",
IF(AND(T331&gt;=28,T331&lt;30),"09b-2",
IF(AND(T331&gt;=30,T331&lt;32),"10a-1",
IF(AND(T331&gt;=32,T331&lt;34),"10a-2",
IF(AND(T331&gt;=34,T331&lt;36),"10a-b",
IF(AND(T331&gt;=36,T331&lt;38),"10b-1",
IF(AND(T331&gt;=38,T331&lt;40),"10b-2",
IF(AND(T331&gt;=40,T331&lt;42),"11a-1",
IF(AND(T331&gt;=42,T331&lt;44),"11a-2",
IF(AND(T331&gt;=44,T331&lt;46),"11a-b",
IF(AND(T331&gt;=46,T331&lt;48),"11b-1",
IF(AND(T331&gt;=48,T331&lt;50),"11b-2",
IF(AND(T331&gt;=50,T331&lt;52),"12a-1",
IF(AND(T331&gt;=52,T331&lt;54),"12a-2",
))))))))))))))))))))))))))))</f>
        <v>09b-2</v>
      </c>
      <c r="V331" s="10">
        <v>30.04</v>
      </c>
      <c r="W331" s="7" t="str">
        <f>IF(AND(V331&gt;=-2,V331&lt;0),"06b-2",
IF(AND(V331&gt;=0,V331&lt;2),"07a-1",
IF(AND(V331&gt;=2,V331&lt;4),"07a-2",
IF(AND(V331&gt;=4,V331&lt;6),"07a-b",
IF(AND(V331&gt;=6,V331&lt;8),"07b-1",
IF(AND(V331&gt;=8,V331&lt;10),"07b-2",
IF(AND(V331&gt;=10,V331&lt;12),"08a-1",
IF(AND(V331&gt;=12,V331&lt;14),"08a-2",
IF(AND(V331&gt;=14,V331&lt;16),"08a-b",
IF(AND(V331&gt;=16,V331&lt;18),"08b-1",
IF(AND(V331&gt;=18,V331&lt;20),"08b-2",
IF(AND(V331&gt;=20,V331&lt;22),"09a-1",
IF(AND(V331&gt;=22,V331&lt;24),"09a-2",
IF(AND(V331&gt;=24,V331&lt;26),"09a-b",
IF(AND(V331&gt;=26,V331&lt;28),"09b-1",
IF(AND(V331&gt;=28,V331&lt;30),"09b-2",
IF(AND(V331&gt;=30,V331&lt;32),"10a-1",
IF(AND(V331&gt;=32,V331&lt;34),"10a-2",
IF(AND(V331&gt;=34,V331&lt;36),"10a-b",
IF(AND(V331&gt;=36,V331&lt;38),"10b-1",
IF(AND(V331&gt;=38,V331&lt;40),"10b-2",
IF(AND(V331&gt;=40,V331&lt;42),"11a-1",
IF(AND(V331&gt;=42,V331&lt;44),"11a-2",
IF(AND(V331&gt;=44,V331&lt;46),"11a-b",
IF(AND(V331&gt;=46,V331&lt;48),"11b-1",
IF(AND(V331&gt;=48,V331&lt;50),"11b-2",
IF(AND(V331&gt;=50,V331&lt;52),"12a-1",
IF(AND(V331&gt;=52,V331&lt;54),"12a-2",
))))))))))))))))))))))))))))</f>
        <v>10a-1</v>
      </c>
      <c r="X331" s="10">
        <v>31.832999999999998</v>
      </c>
      <c r="Y331" s="7" t="str">
        <f>IF(AND(X331&gt;=-2,X331&lt;0),"06b-2",
IF(AND(X331&gt;=0,X331&lt;2),"07a-1",
IF(AND(X331&gt;=2,X331&lt;4),"07a-2",
IF(AND(X331&gt;=4,X331&lt;6),"07a-b",
IF(AND(X331&gt;=6,X331&lt;8),"07b-1",
IF(AND(X331&gt;=8,X331&lt;10),"07b-2",
IF(AND(X331&gt;=10,X331&lt;12),"08a-1",
IF(AND(X331&gt;=12,X331&lt;14),"08a-2",
IF(AND(X331&gt;=14,X331&lt;16),"08a-b",
IF(AND(X331&gt;=16,X331&lt;18),"08b-1",
IF(AND(X331&gt;=18,X331&lt;20),"08b-2",
IF(AND(X331&gt;=20,X331&lt;22),"09a-1",
IF(AND(X331&gt;=22,X331&lt;24),"09a-2",
IF(AND(X331&gt;=24,X331&lt;26),"09a-b",
IF(AND(X331&gt;=26,X331&lt;28),"09b-1",
IF(AND(X331&gt;=28,X331&lt;30),"09b-2",
IF(AND(X331&gt;=30,X331&lt;32),"10a-1",
IF(AND(X331&gt;=32,X331&lt;34),"10a-2",
IF(AND(X331&gt;=34,X331&lt;36),"10a-b",
IF(AND(X331&gt;=36,X331&lt;38),"10b-1",
IF(AND(X331&gt;=38,X331&lt;40),"10b-2",
IF(AND(X331&gt;=40,X331&lt;42),"11a-1",
IF(AND(X331&gt;=42,X331&lt;44),"11a-2",
IF(AND(X331&gt;=44,X331&lt;46),"11a-b",
IF(AND(X331&gt;=46,X331&lt;48),"11b-1",
IF(AND(X331&gt;=48,X331&lt;50),"11b-2",
IF(AND(X331&gt;=50,X331&lt;52),"12a-1",
IF(AND(X331&gt;=52,X331&lt;54),"12a-2",
))))))))))))))))))))))))))))</f>
        <v>10a-1</v>
      </c>
      <c r="Z331" s="8">
        <v>3</v>
      </c>
      <c r="AA331" s="8">
        <v>168</v>
      </c>
      <c r="AB331" s="8">
        <v>1761</v>
      </c>
      <c r="AC331" s="8">
        <v>6207</v>
      </c>
      <c r="AD331" s="8">
        <v>0</v>
      </c>
      <c r="AE331" s="8">
        <v>5</v>
      </c>
      <c r="AF331" s="8">
        <v>86</v>
      </c>
      <c r="AG331" s="7"/>
      <c r="AH331" s="7"/>
      <c r="AI331" s="7"/>
      <c r="AJ331" s="7"/>
    </row>
    <row r="332" spans="1:36" x14ac:dyDescent="0.25">
      <c r="A332" s="7" t="s">
        <v>871</v>
      </c>
      <c r="B332" s="8" t="s">
        <v>235</v>
      </c>
      <c r="C332" s="8">
        <v>20050508</v>
      </c>
      <c r="D332" s="8">
        <v>20231231</v>
      </c>
      <c r="E332" s="8">
        <v>6739</v>
      </c>
      <c r="F332" s="8">
        <v>19</v>
      </c>
      <c r="G332" s="8">
        <v>19</v>
      </c>
      <c r="H332" s="8" t="s">
        <v>142</v>
      </c>
      <c r="I332" s="9">
        <v>28.6159</v>
      </c>
      <c r="J332" s="9">
        <v>-80.692899999999995</v>
      </c>
      <c r="K332" s="18">
        <v>0.9</v>
      </c>
      <c r="L332" s="8"/>
      <c r="M332" s="8">
        <v>97</v>
      </c>
      <c r="N332" s="8">
        <v>42</v>
      </c>
      <c r="O332" s="16">
        <v>81</v>
      </c>
      <c r="P332" s="8">
        <v>24</v>
      </c>
      <c r="Q332" s="7" t="str">
        <f>IF(AND(P332&gt;=-2,P332&lt;0),"06b-2",
IF(AND(P332&gt;=0,P332&lt;2),"07a-1",
IF(AND(P332&gt;=2,P332&lt;4),"07a-2",
IF(AND(P332&gt;=4,P332&lt;6),"07a-b",
IF(AND(P332&gt;=6,P332&lt;8),"07b-1",
IF(AND(P332&gt;=8,P332&lt;10),"07b-2",
IF(AND(P332&gt;=10,P332&lt;12),"08a-1",
IF(AND(P332&gt;=12,P332&lt;14),"08a-2",
IF(AND(P332&gt;=14,P332&lt;16),"08a-b",
IF(AND(P332&gt;=16,P332&lt;18),"08b-1",
IF(AND(P332&gt;=18,P332&lt;20),"08b-2",
IF(AND(P332&gt;=20,P332&lt;22),"09a-1",
IF(AND(P332&gt;=22,P332&lt;24),"09a-2",
IF(AND(P332&gt;=24,P332&lt;26),"09a-b",
IF(AND(P332&gt;=26,P332&lt;28),"09b-1",
IF(AND(P332&gt;=28,P332&lt;30),"09b-2",
IF(AND(P332&gt;=30,P332&lt;32),"10a-1",
IF(AND(P332&gt;=32,P332&lt;34),"10a-2",
IF(AND(P332&gt;=34,P332&lt;36),"10a-b",
IF(AND(P332&gt;=36,P332&lt;38),"10b-1",
IF(AND(P332&gt;=38,P332&lt;40),"10b-2",
IF(AND(P332&gt;=40,P332&lt;42),"11a-1",
IF(AND(P332&gt;=42,P332&lt;44),"11a-2",
IF(AND(P332&gt;=44,P332&lt;46),"11a-b",
IF(AND(P332&gt;=46,P332&lt;48),"11b-1",
IF(AND(P332&gt;=48,P332&lt;50),"11b-2",
IF(AND(P332&gt;=50,P332&lt;52),"12a-1",
IF(AND(P332&gt;=52,P332&lt;54),"12a-2",
))))))))))))))))))))))))))))</f>
        <v>09a-b</v>
      </c>
      <c r="R332" s="10">
        <v>33.210999999999999</v>
      </c>
      <c r="S332" s="7" t="str">
        <f>IF(AND(R332&gt;=-2,R332&lt;0),"06b-2",
IF(AND(R332&gt;=0,R332&lt;2),"07a-1",
IF(AND(R332&gt;=2,R332&lt;4),"07a-2",
IF(AND(R332&gt;=4,R332&lt;6),"07a-b",
IF(AND(R332&gt;=6,R332&lt;8),"07b-1",
IF(AND(R332&gt;=8,R332&lt;10),"07b-2",
IF(AND(R332&gt;=10,R332&lt;12),"08a-1",
IF(AND(R332&gt;=12,R332&lt;14),"08a-2",
IF(AND(R332&gt;=14,R332&lt;16),"08a-b",
IF(AND(R332&gt;=16,R332&lt;18),"08b-1",
IF(AND(R332&gt;=18,R332&lt;20),"08b-2",
IF(AND(R332&gt;=20,R332&lt;22),"09a-1",
IF(AND(R332&gt;=22,R332&lt;24),"09a-2",
IF(AND(R332&gt;=24,R332&lt;26),"09a-b",
IF(AND(R332&gt;=26,R332&lt;28),"09b-1",
IF(AND(R332&gt;=28,R332&lt;30),"09b-2",
IF(AND(R332&gt;=30,R332&lt;32),"10a-1",
IF(AND(R332&gt;=32,R332&lt;34),"10a-2",
IF(AND(R332&gt;=34,R332&lt;36),"10a-b",
IF(AND(R332&gt;=36,R332&lt;38),"10b-1",
IF(AND(R332&gt;=38,R332&lt;40),"10b-2",
IF(AND(R332&gt;=40,R332&lt;42),"11a-1",
IF(AND(R332&gt;=42,R332&lt;44),"11a-2",
IF(AND(R332&gt;=44,R332&lt;46),"11a-b",
IF(AND(R332&gt;=46,R332&lt;48),"11b-1",
IF(AND(R332&gt;=48,R332&lt;50),"11b-2",
IF(AND(R332&gt;=50,R332&lt;52),"12a-1",
IF(AND(R332&gt;=52,R332&lt;54),"12a-2",
))))))))))))))))))))))))))))</f>
        <v>10a-2</v>
      </c>
      <c r="T332" s="10">
        <v>33.210999999999999</v>
      </c>
      <c r="U332" s="7" t="str">
        <f>IF(AND(T332&gt;=-2,T332&lt;0),"06b-2",
IF(AND(T332&gt;=0,T332&lt;2),"07a-1",
IF(AND(T332&gt;=2,T332&lt;4),"07a-2",
IF(AND(T332&gt;=4,T332&lt;6),"07a-b",
IF(AND(T332&gt;=6,T332&lt;8),"07b-1",
IF(AND(T332&gt;=8,T332&lt;10),"07b-2",
IF(AND(T332&gt;=10,T332&lt;12),"08a-1",
IF(AND(T332&gt;=12,T332&lt;14),"08a-2",
IF(AND(T332&gt;=14,T332&lt;16),"08a-b",
IF(AND(T332&gt;=16,T332&lt;18),"08b-1",
IF(AND(T332&gt;=18,T332&lt;20),"08b-2",
IF(AND(T332&gt;=20,T332&lt;22),"09a-1",
IF(AND(T332&gt;=22,T332&lt;24),"09a-2",
IF(AND(T332&gt;=24,T332&lt;26),"09a-b",
IF(AND(T332&gt;=26,T332&lt;28),"09b-1",
IF(AND(T332&gt;=28,T332&lt;30),"09b-2",
IF(AND(T332&gt;=30,T332&lt;32),"10a-1",
IF(AND(T332&gt;=32,T332&lt;34),"10a-2",
IF(AND(T332&gt;=34,T332&lt;36),"10a-b",
IF(AND(T332&gt;=36,T332&lt;38),"10b-1",
IF(AND(T332&gt;=38,T332&lt;40),"10b-2",
IF(AND(T332&gt;=40,T332&lt;42),"11a-1",
IF(AND(T332&gt;=42,T332&lt;44),"11a-2",
IF(AND(T332&gt;=44,T332&lt;46),"11a-b",
IF(AND(T332&gt;=46,T332&lt;48),"11b-1",
IF(AND(T332&gt;=48,T332&lt;50),"11b-2",
IF(AND(T332&gt;=50,T332&lt;52),"12a-1",
IF(AND(T332&gt;=52,T332&lt;54),"12a-2",
))))))))))))))))))))))))))))</f>
        <v>10a-2</v>
      </c>
      <c r="V332" s="10">
        <v>33.210999999999999</v>
      </c>
      <c r="W332" s="7" t="str">
        <f>IF(AND(V332&gt;=-2,V332&lt;0),"06b-2",
IF(AND(V332&gt;=0,V332&lt;2),"07a-1",
IF(AND(V332&gt;=2,V332&lt;4),"07a-2",
IF(AND(V332&gt;=4,V332&lt;6),"07a-b",
IF(AND(V332&gt;=6,V332&lt;8),"07b-1",
IF(AND(V332&gt;=8,V332&lt;10),"07b-2",
IF(AND(V332&gt;=10,V332&lt;12),"08a-1",
IF(AND(V332&gt;=12,V332&lt;14),"08a-2",
IF(AND(V332&gt;=14,V332&lt;16),"08a-b",
IF(AND(V332&gt;=16,V332&lt;18),"08b-1",
IF(AND(V332&gt;=18,V332&lt;20),"08b-2",
IF(AND(V332&gt;=20,V332&lt;22),"09a-1",
IF(AND(V332&gt;=22,V332&lt;24),"09a-2",
IF(AND(V332&gt;=24,V332&lt;26),"09a-b",
IF(AND(V332&gt;=26,V332&lt;28),"09b-1",
IF(AND(V332&gt;=28,V332&lt;30),"09b-2",
IF(AND(V332&gt;=30,V332&lt;32),"10a-1",
IF(AND(V332&gt;=32,V332&lt;34),"10a-2",
IF(AND(V332&gt;=34,V332&lt;36),"10a-b",
IF(AND(V332&gt;=36,V332&lt;38),"10b-1",
IF(AND(V332&gt;=38,V332&lt;40),"10b-2",
IF(AND(V332&gt;=40,V332&lt;42),"11a-1",
IF(AND(V332&gt;=42,V332&lt;44),"11a-2",
IF(AND(V332&gt;=44,V332&lt;46),"11a-b",
IF(AND(V332&gt;=46,V332&lt;48),"11b-1",
IF(AND(V332&gt;=48,V332&lt;50),"11b-2",
IF(AND(V332&gt;=50,V332&lt;52),"12a-1",
IF(AND(V332&gt;=52,V332&lt;54),"12a-2",
))))))))))))))))))))))))))))</f>
        <v>10a-2</v>
      </c>
      <c r="X332" s="10">
        <v>33.210999999999999</v>
      </c>
      <c r="Y332" s="7" t="str">
        <f>IF(AND(X332&gt;=-2,X332&lt;0),"06b-2",
IF(AND(X332&gt;=0,X332&lt;2),"07a-1",
IF(AND(X332&gt;=2,X332&lt;4),"07a-2",
IF(AND(X332&gt;=4,X332&lt;6),"07a-b",
IF(AND(X332&gt;=6,X332&lt;8),"07b-1",
IF(AND(X332&gt;=8,X332&lt;10),"07b-2",
IF(AND(X332&gt;=10,X332&lt;12),"08a-1",
IF(AND(X332&gt;=12,X332&lt;14),"08a-2",
IF(AND(X332&gt;=14,X332&lt;16),"08a-b",
IF(AND(X332&gt;=16,X332&lt;18),"08b-1",
IF(AND(X332&gt;=18,X332&lt;20),"08b-2",
IF(AND(X332&gt;=20,X332&lt;22),"09a-1",
IF(AND(X332&gt;=22,X332&lt;24),"09a-2",
IF(AND(X332&gt;=24,X332&lt;26),"09a-b",
IF(AND(X332&gt;=26,X332&lt;28),"09b-1",
IF(AND(X332&gt;=28,X332&lt;30),"09b-2",
IF(AND(X332&gt;=30,X332&lt;32),"10a-1",
IF(AND(X332&gt;=32,X332&lt;34),"10a-2",
IF(AND(X332&gt;=34,X332&lt;36),"10a-b",
IF(AND(X332&gt;=36,X332&lt;38),"10b-1",
IF(AND(X332&gt;=38,X332&lt;40),"10b-2",
IF(AND(X332&gt;=40,X332&lt;42),"11a-1",
IF(AND(X332&gt;=42,X332&lt;44),"11a-2",
IF(AND(X332&gt;=44,X332&lt;46),"11a-b",
IF(AND(X332&gt;=46,X332&lt;48),"11b-1",
IF(AND(X332&gt;=48,X332&lt;50),"11b-2",
IF(AND(X332&gt;=50,X332&lt;52),"12a-1",
IF(AND(X332&gt;=52,X332&lt;54),"12a-2",
))))))))))))))))))))))))))))</f>
        <v>10a-2</v>
      </c>
      <c r="Z332" s="8">
        <v>0</v>
      </c>
      <c r="AA332" s="8">
        <v>12</v>
      </c>
      <c r="AB332" s="8">
        <v>148</v>
      </c>
      <c r="AC332" s="8">
        <v>766</v>
      </c>
      <c r="AD332" s="8">
        <v>0</v>
      </c>
      <c r="AE332" s="8">
        <v>0</v>
      </c>
      <c r="AF332" s="8">
        <v>12</v>
      </c>
      <c r="AG332" s="7" t="s">
        <v>872</v>
      </c>
      <c r="AH332" s="7"/>
      <c r="AI332" s="7"/>
      <c r="AJ332" s="7"/>
    </row>
    <row r="333" spans="1:36" x14ac:dyDescent="0.25">
      <c r="A333" s="7" t="s">
        <v>873</v>
      </c>
      <c r="B333" s="8" t="s">
        <v>235</v>
      </c>
      <c r="C333" s="8">
        <v>19490101</v>
      </c>
      <c r="D333" s="8">
        <v>19701231</v>
      </c>
      <c r="E333" s="8">
        <v>8004</v>
      </c>
      <c r="F333" s="8">
        <v>22</v>
      </c>
      <c r="G333" s="8">
        <v>22</v>
      </c>
      <c r="H333" s="8" t="s">
        <v>38</v>
      </c>
      <c r="I333" s="9">
        <v>30.066669999999998</v>
      </c>
      <c r="J333" s="9">
        <v>-85.583330000000004</v>
      </c>
      <c r="K333" s="18">
        <v>5.2</v>
      </c>
      <c r="L333" s="8"/>
      <c r="M333" s="8">
        <v>99</v>
      </c>
      <c r="N333" s="8">
        <v>30</v>
      </c>
      <c r="O333" s="16">
        <v>84</v>
      </c>
      <c r="P333" s="8">
        <v>11</v>
      </c>
      <c r="Q333" s="7" t="str">
        <f>IF(AND(P333&gt;=-2,P333&lt;0),"06b-2",
IF(AND(P333&gt;=0,P333&lt;2),"07a-1",
IF(AND(P333&gt;=2,P333&lt;4),"07a-2",
IF(AND(P333&gt;=4,P333&lt;6),"07a-b",
IF(AND(P333&gt;=6,P333&lt;8),"07b-1",
IF(AND(P333&gt;=8,P333&lt;10),"07b-2",
IF(AND(P333&gt;=10,P333&lt;12),"08a-1",
IF(AND(P333&gt;=12,P333&lt;14),"08a-2",
IF(AND(P333&gt;=14,P333&lt;16),"08a-b",
IF(AND(P333&gt;=16,P333&lt;18),"08b-1",
IF(AND(P333&gt;=18,P333&lt;20),"08b-2",
IF(AND(P333&gt;=20,P333&lt;22),"09a-1",
IF(AND(P333&gt;=22,P333&lt;24),"09a-2",
IF(AND(P333&gt;=24,P333&lt;26),"09a-b",
IF(AND(P333&gt;=26,P333&lt;28),"09b-1",
IF(AND(P333&gt;=28,P333&lt;30),"09b-2",
IF(AND(P333&gt;=30,P333&lt;32),"10a-1",
IF(AND(P333&gt;=32,P333&lt;34),"10a-2",
IF(AND(P333&gt;=34,P333&lt;36),"10a-b",
IF(AND(P333&gt;=36,P333&lt;38),"10b-1",
IF(AND(P333&gt;=38,P333&lt;40),"10b-2",
IF(AND(P333&gt;=40,P333&lt;42),"11a-1",
IF(AND(P333&gt;=42,P333&lt;44),"11a-2",
IF(AND(P333&gt;=44,P333&lt;46),"11a-b",
IF(AND(P333&gt;=46,P333&lt;48),"11b-1",
IF(AND(P333&gt;=48,P333&lt;50),"11b-2",
IF(AND(P333&gt;=50,P333&lt;52),"12a-1",
IF(AND(P333&gt;=52,P333&lt;54),"12a-2",
))))))))))))))))))))))))))))</f>
        <v>08a-1</v>
      </c>
      <c r="R333" s="10">
        <v>24.454999999999998</v>
      </c>
      <c r="S333" s="7" t="str">
        <f>IF(AND(R333&gt;=-2,R333&lt;0),"06b-2",
IF(AND(R333&gt;=0,R333&lt;2),"07a-1",
IF(AND(R333&gt;=2,R333&lt;4),"07a-2",
IF(AND(R333&gt;=4,R333&lt;6),"07a-b",
IF(AND(R333&gt;=6,R333&lt;8),"07b-1",
IF(AND(R333&gt;=8,R333&lt;10),"07b-2",
IF(AND(R333&gt;=10,R333&lt;12),"08a-1",
IF(AND(R333&gt;=12,R333&lt;14),"08a-2",
IF(AND(R333&gt;=14,R333&lt;16),"08a-b",
IF(AND(R333&gt;=16,R333&lt;18),"08b-1",
IF(AND(R333&gt;=18,R333&lt;20),"08b-2",
IF(AND(R333&gt;=20,R333&lt;22),"09a-1",
IF(AND(R333&gt;=22,R333&lt;24),"09a-2",
IF(AND(R333&gt;=24,R333&lt;26),"09a-b",
IF(AND(R333&gt;=26,R333&lt;28),"09b-1",
IF(AND(R333&gt;=28,R333&lt;30),"09b-2",
IF(AND(R333&gt;=30,R333&lt;32),"10a-1",
IF(AND(R333&gt;=32,R333&lt;34),"10a-2",
IF(AND(R333&gt;=34,R333&lt;36),"10a-b",
IF(AND(R333&gt;=36,R333&lt;38),"10b-1",
IF(AND(R333&gt;=38,R333&lt;40),"10b-2",
IF(AND(R333&gt;=40,R333&lt;42),"11a-1",
IF(AND(R333&gt;=42,R333&lt;44),"11a-2",
IF(AND(R333&gt;=44,R333&lt;46),"11a-b",
IF(AND(R333&gt;=46,R333&lt;48),"11b-1",
IF(AND(R333&gt;=48,R333&lt;50),"11b-2",
IF(AND(R333&gt;=50,R333&lt;52),"12a-1",
IF(AND(R333&gt;=52,R333&lt;54),"12a-2",
))))))))))))))))))))))))))))</f>
        <v>09a-b</v>
      </c>
      <c r="T333" s="10">
        <v>24.454999999999998</v>
      </c>
      <c r="U333" s="7" t="str">
        <f>IF(AND(T333&gt;=-2,T333&lt;0),"06b-2",
IF(AND(T333&gt;=0,T333&lt;2),"07a-1",
IF(AND(T333&gt;=2,T333&lt;4),"07a-2",
IF(AND(T333&gt;=4,T333&lt;6),"07a-b",
IF(AND(T333&gt;=6,T333&lt;8),"07b-1",
IF(AND(T333&gt;=8,T333&lt;10),"07b-2",
IF(AND(T333&gt;=10,T333&lt;12),"08a-1",
IF(AND(T333&gt;=12,T333&lt;14),"08a-2",
IF(AND(T333&gt;=14,T333&lt;16),"08a-b",
IF(AND(T333&gt;=16,T333&lt;18),"08b-1",
IF(AND(T333&gt;=18,T333&lt;20),"08b-2",
IF(AND(T333&gt;=20,T333&lt;22),"09a-1",
IF(AND(T333&gt;=22,T333&lt;24),"09a-2",
IF(AND(T333&gt;=24,T333&lt;26),"09a-b",
IF(AND(T333&gt;=26,T333&lt;28),"09b-1",
IF(AND(T333&gt;=28,T333&lt;30),"09b-2",
IF(AND(T333&gt;=30,T333&lt;32),"10a-1",
IF(AND(T333&gt;=32,T333&lt;34),"10a-2",
IF(AND(T333&gt;=34,T333&lt;36),"10a-b",
IF(AND(T333&gt;=36,T333&lt;38),"10b-1",
IF(AND(T333&gt;=38,T333&lt;40),"10b-2",
IF(AND(T333&gt;=40,T333&lt;42),"11a-1",
IF(AND(T333&gt;=42,T333&lt;44),"11a-2",
IF(AND(T333&gt;=44,T333&lt;46),"11a-b",
IF(AND(T333&gt;=46,T333&lt;48),"11b-1",
IF(AND(T333&gt;=48,T333&lt;50),"11b-2",
IF(AND(T333&gt;=50,T333&lt;52),"12a-1",
IF(AND(T333&gt;=52,T333&lt;54),"12a-2",
))))))))))))))))))))))))))))</f>
        <v>09a-b</v>
      </c>
      <c r="V333" s="10">
        <v>24.454999999999998</v>
      </c>
      <c r="W333" s="7" t="str">
        <f>IF(AND(V333&gt;=-2,V333&lt;0),"06b-2",
IF(AND(V333&gt;=0,V333&lt;2),"07a-1",
IF(AND(V333&gt;=2,V333&lt;4),"07a-2",
IF(AND(V333&gt;=4,V333&lt;6),"07a-b",
IF(AND(V333&gt;=6,V333&lt;8),"07b-1",
IF(AND(V333&gt;=8,V333&lt;10),"07b-2",
IF(AND(V333&gt;=10,V333&lt;12),"08a-1",
IF(AND(V333&gt;=12,V333&lt;14),"08a-2",
IF(AND(V333&gt;=14,V333&lt;16),"08a-b",
IF(AND(V333&gt;=16,V333&lt;18),"08b-1",
IF(AND(V333&gt;=18,V333&lt;20),"08b-2",
IF(AND(V333&gt;=20,V333&lt;22),"09a-1",
IF(AND(V333&gt;=22,V333&lt;24),"09a-2",
IF(AND(V333&gt;=24,V333&lt;26),"09a-b",
IF(AND(V333&gt;=26,V333&lt;28),"09b-1",
IF(AND(V333&gt;=28,V333&lt;30),"09b-2",
IF(AND(V333&gt;=30,V333&lt;32),"10a-1",
IF(AND(V333&gt;=32,V333&lt;34),"10a-2",
IF(AND(V333&gt;=34,V333&lt;36),"10a-b",
IF(AND(V333&gt;=36,V333&lt;38),"10b-1",
IF(AND(V333&gt;=38,V333&lt;40),"10b-2",
IF(AND(V333&gt;=40,V333&lt;42),"11a-1",
IF(AND(V333&gt;=42,V333&lt;44),"11a-2",
IF(AND(V333&gt;=44,V333&lt;46),"11a-b",
IF(AND(V333&gt;=46,V333&lt;48),"11b-1",
IF(AND(V333&gt;=48,V333&lt;50),"11b-2",
IF(AND(V333&gt;=50,V333&lt;52),"12a-1",
IF(AND(V333&gt;=52,V333&lt;54),"12a-2",
))))))))))))))))))))))))))))</f>
        <v>09a-b</v>
      </c>
      <c r="X333" s="10">
        <v>24.454999999999998</v>
      </c>
      <c r="Y333" s="7" t="str">
        <f>IF(AND(X333&gt;=-2,X333&lt;0),"06b-2",
IF(AND(X333&gt;=0,X333&lt;2),"07a-1",
IF(AND(X333&gt;=2,X333&lt;4),"07a-2",
IF(AND(X333&gt;=4,X333&lt;6),"07a-b",
IF(AND(X333&gt;=6,X333&lt;8),"07b-1",
IF(AND(X333&gt;=8,X333&lt;10),"07b-2",
IF(AND(X333&gt;=10,X333&lt;12),"08a-1",
IF(AND(X333&gt;=12,X333&lt;14),"08a-2",
IF(AND(X333&gt;=14,X333&lt;16),"08a-b",
IF(AND(X333&gt;=16,X333&lt;18),"08b-1",
IF(AND(X333&gt;=18,X333&lt;20),"08b-2",
IF(AND(X333&gt;=20,X333&lt;22),"09a-1",
IF(AND(X333&gt;=22,X333&lt;24),"09a-2",
IF(AND(X333&gt;=24,X333&lt;26),"09a-b",
IF(AND(X333&gt;=26,X333&lt;28),"09b-1",
IF(AND(X333&gt;=28,X333&lt;30),"09b-2",
IF(AND(X333&gt;=30,X333&lt;32),"10a-1",
IF(AND(X333&gt;=32,X333&lt;34),"10a-2",
IF(AND(X333&gt;=34,X333&lt;36),"10a-b",
IF(AND(X333&gt;=36,X333&lt;38),"10b-1",
IF(AND(X333&gt;=38,X333&lt;40),"10b-2",
IF(AND(X333&gt;=40,X333&lt;42),"11a-1",
IF(AND(X333&gt;=42,X333&lt;44),"11a-2",
IF(AND(X333&gt;=44,X333&lt;46),"11a-b",
IF(AND(X333&gt;=46,X333&lt;48),"11b-1",
IF(AND(X333&gt;=48,X333&lt;50),"11b-2",
IF(AND(X333&gt;=50,X333&lt;52),"12a-1",
IF(AND(X333&gt;=52,X333&lt;54),"12a-2",
))))))))))))))))))))))))))))</f>
        <v>09a-b</v>
      </c>
      <c r="Z333" s="8">
        <v>6</v>
      </c>
      <c r="AA333" s="8">
        <v>68</v>
      </c>
      <c r="AB333" s="8">
        <v>572</v>
      </c>
      <c r="AC333" s="8">
        <v>1797</v>
      </c>
      <c r="AD333" s="8">
        <v>0</v>
      </c>
      <c r="AE333" s="8">
        <v>13</v>
      </c>
      <c r="AF333" s="8">
        <v>132</v>
      </c>
      <c r="AG333" s="7" t="s">
        <v>874</v>
      </c>
      <c r="AH333" s="7"/>
      <c r="AI333" s="7"/>
      <c r="AJ333" s="7"/>
    </row>
    <row r="334" spans="1:36" x14ac:dyDescent="0.25">
      <c r="A334" s="7" t="s">
        <v>875</v>
      </c>
      <c r="B334" s="8" t="s">
        <v>235</v>
      </c>
      <c r="C334" s="8">
        <v>19560620</v>
      </c>
      <c r="D334" s="8">
        <v>20231231</v>
      </c>
      <c r="E334" s="8">
        <v>24216</v>
      </c>
      <c r="F334" s="8">
        <v>68</v>
      </c>
      <c r="G334" s="8">
        <v>68</v>
      </c>
      <c r="H334" s="8" t="s">
        <v>69</v>
      </c>
      <c r="I334" s="9">
        <v>29.408069999999999</v>
      </c>
      <c r="J334" s="9">
        <v>-82.818799999999996</v>
      </c>
      <c r="K334" s="18">
        <v>10.1</v>
      </c>
      <c r="L334" s="8"/>
      <c r="M334" s="8">
        <v>105</v>
      </c>
      <c r="N334" s="8">
        <v>28</v>
      </c>
      <c r="O334" s="16">
        <v>93</v>
      </c>
      <c r="P334" s="8">
        <v>9</v>
      </c>
      <c r="Q334" s="7" t="str">
        <f>IF(AND(P334&gt;=-2,P334&lt;0),"06b-2",
IF(AND(P334&gt;=0,P334&lt;2),"07a-1",
IF(AND(P334&gt;=2,P334&lt;4),"07a-2",
IF(AND(P334&gt;=4,P334&lt;6),"07a-b",
IF(AND(P334&gt;=6,P334&lt;8),"07b-1",
IF(AND(P334&gt;=8,P334&lt;10),"07b-2",
IF(AND(P334&gt;=10,P334&lt;12),"08a-1",
IF(AND(P334&gt;=12,P334&lt;14),"08a-2",
IF(AND(P334&gt;=14,P334&lt;16),"08a-b",
IF(AND(P334&gt;=16,P334&lt;18),"08b-1",
IF(AND(P334&gt;=18,P334&lt;20),"08b-2",
IF(AND(P334&gt;=20,P334&lt;22),"09a-1",
IF(AND(P334&gt;=22,P334&lt;24),"09a-2",
IF(AND(P334&gt;=24,P334&lt;26),"09a-b",
IF(AND(P334&gt;=26,P334&lt;28),"09b-1",
IF(AND(P334&gt;=28,P334&lt;30),"09b-2",
IF(AND(P334&gt;=30,P334&lt;32),"10a-1",
IF(AND(P334&gt;=32,P334&lt;34),"10a-2",
IF(AND(P334&gt;=34,P334&lt;36),"10a-b",
IF(AND(P334&gt;=36,P334&lt;38),"10b-1",
IF(AND(P334&gt;=38,P334&lt;40),"10b-2",
IF(AND(P334&gt;=40,P334&lt;42),"11a-1",
IF(AND(P334&gt;=42,P334&lt;44),"11a-2",
IF(AND(P334&gt;=44,P334&lt;46),"11a-b",
IF(AND(P334&gt;=46,P334&lt;48),"11b-1",
IF(AND(P334&gt;=48,P334&lt;50),"11b-2",
IF(AND(P334&gt;=50,P334&lt;52),"12a-1",
IF(AND(P334&gt;=52,P334&lt;54),"12a-2",
))))))))))))))))))))))))))))</f>
        <v>07b-2</v>
      </c>
      <c r="R334" s="10">
        <v>21.507000000000001</v>
      </c>
      <c r="S334" s="7" t="str">
        <f>IF(AND(R334&gt;=-2,R334&lt;0),"06b-2",
IF(AND(R334&gt;=0,R334&lt;2),"07a-1",
IF(AND(R334&gt;=2,R334&lt;4),"07a-2",
IF(AND(R334&gt;=4,R334&lt;6),"07a-b",
IF(AND(R334&gt;=6,R334&lt;8),"07b-1",
IF(AND(R334&gt;=8,R334&lt;10),"07b-2",
IF(AND(R334&gt;=10,R334&lt;12),"08a-1",
IF(AND(R334&gt;=12,R334&lt;14),"08a-2",
IF(AND(R334&gt;=14,R334&lt;16),"08a-b",
IF(AND(R334&gt;=16,R334&lt;18),"08b-1",
IF(AND(R334&gt;=18,R334&lt;20),"08b-2",
IF(AND(R334&gt;=20,R334&lt;22),"09a-1",
IF(AND(R334&gt;=22,R334&lt;24),"09a-2",
IF(AND(R334&gt;=24,R334&lt;26),"09a-b",
IF(AND(R334&gt;=26,R334&lt;28),"09b-1",
IF(AND(R334&gt;=28,R334&lt;30),"09b-2",
IF(AND(R334&gt;=30,R334&lt;32),"10a-1",
IF(AND(R334&gt;=32,R334&lt;34),"10a-2",
IF(AND(R334&gt;=34,R334&lt;36),"10a-b",
IF(AND(R334&gt;=36,R334&lt;38),"10b-1",
IF(AND(R334&gt;=38,R334&lt;40),"10b-2",
IF(AND(R334&gt;=40,R334&lt;42),"11a-1",
IF(AND(R334&gt;=42,R334&lt;44),"11a-2",
IF(AND(R334&gt;=44,R334&lt;46),"11a-b",
IF(AND(R334&gt;=46,R334&lt;48),"11b-1",
IF(AND(R334&gt;=48,R334&lt;50),"11b-2",
IF(AND(R334&gt;=50,R334&lt;52),"12a-1",
IF(AND(R334&gt;=52,R334&lt;54),"12a-2",
))))))))))))))))))))))))))))</f>
        <v>09a-1</v>
      </c>
      <c r="T334" s="10">
        <v>21.507000000000001</v>
      </c>
      <c r="U334" s="7" t="str">
        <f>IF(AND(T334&gt;=-2,T334&lt;0),"06b-2",
IF(AND(T334&gt;=0,T334&lt;2),"07a-1",
IF(AND(T334&gt;=2,T334&lt;4),"07a-2",
IF(AND(T334&gt;=4,T334&lt;6),"07a-b",
IF(AND(T334&gt;=6,T334&lt;8),"07b-1",
IF(AND(T334&gt;=8,T334&lt;10),"07b-2",
IF(AND(T334&gt;=10,T334&lt;12),"08a-1",
IF(AND(T334&gt;=12,T334&lt;14),"08a-2",
IF(AND(T334&gt;=14,T334&lt;16),"08a-b",
IF(AND(T334&gt;=16,T334&lt;18),"08b-1",
IF(AND(T334&gt;=18,T334&lt;20),"08b-2",
IF(AND(T334&gt;=20,T334&lt;22),"09a-1",
IF(AND(T334&gt;=22,T334&lt;24),"09a-2",
IF(AND(T334&gt;=24,T334&lt;26),"09a-b",
IF(AND(T334&gt;=26,T334&lt;28),"09b-1",
IF(AND(T334&gt;=28,T334&lt;30),"09b-2",
IF(AND(T334&gt;=30,T334&lt;32),"10a-1",
IF(AND(T334&gt;=32,T334&lt;34),"10a-2",
IF(AND(T334&gt;=34,T334&lt;36),"10a-b",
IF(AND(T334&gt;=36,T334&lt;38),"10b-1",
IF(AND(T334&gt;=38,T334&lt;40),"10b-2",
IF(AND(T334&gt;=40,T334&lt;42),"11a-1",
IF(AND(T334&gt;=42,T334&lt;44),"11a-2",
IF(AND(T334&gt;=44,T334&lt;46),"11a-b",
IF(AND(T334&gt;=46,T334&lt;48),"11b-1",
IF(AND(T334&gt;=48,T334&lt;50),"11b-2",
IF(AND(T334&gt;=50,T334&lt;52),"12a-1",
IF(AND(T334&gt;=52,T334&lt;54),"12a-2",
))))))))))))))))))))))))))))</f>
        <v>09a-1</v>
      </c>
      <c r="V334" s="10">
        <v>22.06</v>
      </c>
      <c r="W334" s="7" t="str">
        <f>IF(AND(V334&gt;=-2,V334&lt;0),"06b-2",
IF(AND(V334&gt;=0,V334&lt;2),"07a-1",
IF(AND(V334&gt;=2,V334&lt;4),"07a-2",
IF(AND(V334&gt;=4,V334&lt;6),"07a-b",
IF(AND(V334&gt;=6,V334&lt;8),"07b-1",
IF(AND(V334&gt;=8,V334&lt;10),"07b-2",
IF(AND(V334&gt;=10,V334&lt;12),"08a-1",
IF(AND(V334&gt;=12,V334&lt;14),"08a-2",
IF(AND(V334&gt;=14,V334&lt;16),"08a-b",
IF(AND(V334&gt;=16,V334&lt;18),"08b-1",
IF(AND(V334&gt;=18,V334&lt;20),"08b-2",
IF(AND(V334&gt;=20,V334&lt;22),"09a-1",
IF(AND(V334&gt;=22,V334&lt;24),"09a-2",
IF(AND(V334&gt;=24,V334&lt;26),"09a-b",
IF(AND(V334&gt;=26,V334&lt;28),"09b-1",
IF(AND(V334&gt;=28,V334&lt;30),"09b-2",
IF(AND(V334&gt;=30,V334&lt;32),"10a-1",
IF(AND(V334&gt;=32,V334&lt;34),"10a-2",
IF(AND(V334&gt;=34,V334&lt;36),"10a-b",
IF(AND(V334&gt;=36,V334&lt;38),"10b-1",
IF(AND(V334&gt;=38,V334&lt;40),"10b-2",
IF(AND(V334&gt;=40,V334&lt;42),"11a-1",
IF(AND(V334&gt;=42,V334&lt;44),"11a-2",
IF(AND(V334&gt;=44,V334&lt;46),"11a-b",
IF(AND(V334&gt;=46,V334&lt;48),"11b-1",
IF(AND(V334&gt;=48,V334&lt;50),"11b-2",
IF(AND(V334&gt;=50,V334&lt;52),"12a-1",
IF(AND(V334&gt;=52,V334&lt;54),"12a-2",
))))))))))))))))))))))))))))</f>
        <v>09a-2</v>
      </c>
      <c r="X334" s="10">
        <v>23.067</v>
      </c>
      <c r="Y334" s="7" t="str">
        <f>IF(AND(X334&gt;=-2,X334&lt;0),"06b-2",
IF(AND(X334&gt;=0,X334&lt;2),"07a-1",
IF(AND(X334&gt;=2,X334&lt;4),"07a-2",
IF(AND(X334&gt;=4,X334&lt;6),"07a-b",
IF(AND(X334&gt;=6,X334&lt;8),"07b-1",
IF(AND(X334&gt;=8,X334&lt;10),"07b-2",
IF(AND(X334&gt;=10,X334&lt;12),"08a-1",
IF(AND(X334&gt;=12,X334&lt;14),"08a-2",
IF(AND(X334&gt;=14,X334&lt;16),"08a-b",
IF(AND(X334&gt;=16,X334&lt;18),"08b-1",
IF(AND(X334&gt;=18,X334&lt;20),"08b-2",
IF(AND(X334&gt;=20,X334&lt;22),"09a-1",
IF(AND(X334&gt;=22,X334&lt;24),"09a-2",
IF(AND(X334&gt;=24,X334&lt;26),"09a-b",
IF(AND(X334&gt;=26,X334&lt;28),"09b-1",
IF(AND(X334&gt;=28,X334&lt;30),"09b-2",
IF(AND(X334&gt;=30,X334&lt;32),"10a-1",
IF(AND(X334&gt;=32,X334&lt;34),"10a-2",
IF(AND(X334&gt;=34,X334&lt;36),"10a-b",
IF(AND(X334&gt;=36,X334&lt;38),"10b-1",
IF(AND(X334&gt;=38,X334&lt;40),"10b-2",
IF(AND(X334&gt;=40,X334&lt;42),"11a-1",
IF(AND(X334&gt;=42,X334&lt;44),"11a-2",
IF(AND(X334&gt;=44,X334&lt;46),"11a-b",
IF(AND(X334&gt;=46,X334&lt;48),"11b-1",
IF(AND(X334&gt;=48,X334&lt;50),"11b-2",
IF(AND(X334&gt;=50,X334&lt;52),"12a-1",
IF(AND(X334&gt;=52,X334&lt;54),"12a-2",
))))))))))))))))))))))))))))</f>
        <v>09a-2</v>
      </c>
      <c r="Z334" s="8">
        <v>40</v>
      </c>
      <c r="AA334" s="8">
        <v>696</v>
      </c>
      <c r="AB334" s="8">
        <v>2831</v>
      </c>
      <c r="AC334" s="8">
        <v>6275</v>
      </c>
      <c r="AD334" s="8">
        <v>1</v>
      </c>
      <c r="AE334" s="8">
        <v>9</v>
      </c>
      <c r="AF334" s="8">
        <v>116</v>
      </c>
      <c r="AG334" s="7" t="s">
        <v>876</v>
      </c>
      <c r="AH334" s="7"/>
      <c r="AI334" s="7"/>
      <c r="AJ334" s="7"/>
    </row>
    <row r="335" spans="1:36" x14ac:dyDescent="0.25">
      <c r="A335" s="7" t="s">
        <v>877</v>
      </c>
      <c r="B335" s="8" t="s">
        <v>235</v>
      </c>
      <c r="C335" s="8">
        <v>19401001</v>
      </c>
      <c r="D335" s="8">
        <v>19701231</v>
      </c>
      <c r="E335" s="8">
        <v>9263</v>
      </c>
      <c r="F335" s="8">
        <v>31</v>
      </c>
      <c r="G335" s="8">
        <v>22</v>
      </c>
      <c r="H335" s="8" t="s">
        <v>305</v>
      </c>
      <c r="I335" s="9">
        <v>30.483329999999999</v>
      </c>
      <c r="J335" s="9">
        <v>-86.516670000000005</v>
      </c>
      <c r="K335" s="18">
        <v>20.100000000000001</v>
      </c>
      <c r="L335" s="8" t="s">
        <v>878</v>
      </c>
      <c r="M335" s="8">
        <v>102</v>
      </c>
      <c r="N335" s="8">
        <v>28</v>
      </c>
      <c r="O335" s="16">
        <v>85</v>
      </c>
      <c r="P335" s="8">
        <v>9</v>
      </c>
      <c r="Q335" s="7" t="str">
        <f>IF(AND(P335&gt;=-2,P335&lt;0),"06b-2",
IF(AND(P335&gt;=0,P335&lt;2),"07a-1",
IF(AND(P335&gt;=2,P335&lt;4),"07a-2",
IF(AND(P335&gt;=4,P335&lt;6),"07a-b",
IF(AND(P335&gt;=6,P335&lt;8),"07b-1",
IF(AND(P335&gt;=8,P335&lt;10),"07b-2",
IF(AND(P335&gt;=10,P335&lt;12),"08a-1",
IF(AND(P335&gt;=12,P335&lt;14),"08a-2",
IF(AND(P335&gt;=14,P335&lt;16),"08a-b",
IF(AND(P335&gt;=16,P335&lt;18),"08b-1",
IF(AND(P335&gt;=18,P335&lt;20),"08b-2",
IF(AND(P335&gt;=20,P335&lt;22),"09a-1",
IF(AND(P335&gt;=22,P335&lt;24),"09a-2",
IF(AND(P335&gt;=24,P335&lt;26),"09a-b",
IF(AND(P335&gt;=26,P335&lt;28),"09b-1",
IF(AND(P335&gt;=28,P335&lt;30),"09b-2",
IF(AND(P335&gt;=30,P335&lt;32),"10a-1",
IF(AND(P335&gt;=32,P335&lt;34),"10a-2",
IF(AND(P335&gt;=34,P335&lt;36),"10a-b",
IF(AND(P335&gt;=36,P335&lt;38),"10b-1",
IF(AND(P335&gt;=38,P335&lt;40),"10b-2",
IF(AND(P335&gt;=40,P335&lt;42),"11a-1",
IF(AND(P335&gt;=42,P335&lt;44),"11a-2",
IF(AND(P335&gt;=44,P335&lt;46),"11a-b",
IF(AND(P335&gt;=46,P335&lt;48),"11b-1",
IF(AND(P335&gt;=48,P335&lt;50),"11b-2",
IF(AND(P335&gt;=50,P335&lt;52),"12a-1",
IF(AND(P335&gt;=52,P335&lt;54),"12a-2",
))))))))))))))))))))))))))))</f>
        <v>07b-2</v>
      </c>
      <c r="R335" s="10">
        <v>20.091000000000001</v>
      </c>
      <c r="S335" s="7" t="str">
        <f>IF(AND(R335&gt;=-2,R335&lt;0),"06b-2",
IF(AND(R335&gt;=0,R335&lt;2),"07a-1",
IF(AND(R335&gt;=2,R335&lt;4),"07a-2",
IF(AND(R335&gt;=4,R335&lt;6),"07a-b",
IF(AND(R335&gt;=6,R335&lt;8),"07b-1",
IF(AND(R335&gt;=8,R335&lt;10),"07b-2",
IF(AND(R335&gt;=10,R335&lt;12),"08a-1",
IF(AND(R335&gt;=12,R335&lt;14),"08a-2",
IF(AND(R335&gt;=14,R335&lt;16),"08a-b",
IF(AND(R335&gt;=16,R335&lt;18),"08b-1",
IF(AND(R335&gt;=18,R335&lt;20),"08b-2",
IF(AND(R335&gt;=20,R335&lt;22),"09a-1",
IF(AND(R335&gt;=22,R335&lt;24),"09a-2",
IF(AND(R335&gt;=24,R335&lt;26),"09a-b",
IF(AND(R335&gt;=26,R335&lt;28),"09b-1",
IF(AND(R335&gt;=28,R335&lt;30),"09b-2",
IF(AND(R335&gt;=30,R335&lt;32),"10a-1",
IF(AND(R335&gt;=32,R335&lt;34),"10a-2",
IF(AND(R335&gt;=34,R335&lt;36),"10a-b",
IF(AND(R335&gt;=36,R335&lt;38),"10b-1",
IF(AND(R335&gt;=38,R335&lt;40),"10b-2",
IF(AND(R335&gt;=40,R335&lt;42),"11a-1",
IF(AND(R335&gt;=42,R335&lt;44),"11a-2",
IF(AND(R335&gt;=44,R335&lt;46),"11a-b",
IF(AND(R335&gt;=46,R335&lt;48),"11b-1",
IF(AND(R335&gt;=48,R335&lt;50),"11b-2",
IF(AND(R335&gt;=50,R335&lt;52),"12a-1",
IF(AND(R335&gt;=52,R335&lt;54),"12a-2",
))))))))))))))))))))))))))))</f>
        <v>09a-1</v>
      </c>
      <c r="T335" s="10">
        <v>20.091000000000001</v>
      </c>
      <c r="U335" s="7" t="str">
        <f>IF(AND(T335&gt;=-2,T335&lt;0),"06b-2",
IF(AND(T335&gt;=0,T335&lt;2),"07a-1",
IF(AND(T335&gt;=2,T335&lt;4),"07a-2",
IF(AND(T335&gt;=4,T335&lt;6),"07a-b",
IF(AND(T335&gt;=6,T335&lt;8),"07b-1",
IF(AND(T335&gt;=8,T335&lt;10),"07b-2",
IF(AND(T335&gt;=10,T335&lt;12),"08a-1",
IF(AND(T335&gt;=12,T335&lt;14),"08a-2",
IF(AND(T335&gt;=14,T335&lt;16),"08a-b",
IF(AND(T335&gt;=16,T335&lt;18),"08b-1",
IF(AND(T335&gt;=18,T335&lt;20),"08b-2",
IF(AND(T335&gt;=20,T335&lt;22),"09a-1",
IF(AND(T335&gt;=22,T335&lt;24),"09a-2",
IF(AND(T335&gt;=24,T335&lt;26),"09a-b",
IF(AND(T335&gt;=26,T335&lt;28),"09b-1",
IF(AND(T335&gt;=28,T335&lt;30),"09b-2",
IF(AND(T335&gt;=30,T335&lt;32),"10a-1",
IF(AND(T335&gt;=32,T335&lt;34),"10a-2",
IF(AND(T335&gt;=34,T335&lt;36),"10a-b",
IF(AND(T335&gt;=36,T335&lt;38),"10b-1",
IF(AND(T335&gt;=38,T335&lt;40),"10b-2",
IF(AND(T335&gt;=40,T335&lt;42),"11a-1",
IF(AND(T335&gt;=42,T335&lt;44),"11a-2",
IF(AND(T335&gt;=44,T335&lt;46),"11a-b",
IF(AND(T335&gt;=46,T335&lt;48),"11b-1",
IF(AND(T335&gt;=48,T335&lt;50),"11b-2",
IF(AND(T335&gt;=50,T335&lt;52),"12a-1",
IF(AND(T335&gt;=52,T335&lt;54),"12a-2",
))))))))))))))))))))))))))))</f>
        <v>09a-1</v>
      </c>
      <c r="V335" s="10">
        <v>20.091000000000001</v>
      </c>
      <c r="W335" s="7" t="str">
        <f>IF(AND(V335&gt;=-2,V335&lt;0),"06b-2",
IF(AND(V335&gt;=0,V335&lt;2),"07a-1",
IF(AND(V335&gt;=2,V335&lt;4),"07a-2",
IF(AND(V335&gt;=4,V335&lt;6),"07a-b",
IF(AND(V335&gt;=6,V335&lt;8),"07b-1",
IF(AND(V335&gt;=8,V335&lt;10),"07b-2",
IF(AND(V335&gt;=10,V335&lt;12),"08a-1",
IF(AND(V335&gt;=12,V335&lt;14),"08a-2",
IF(AND(V335&gt;=14,V335&lt;16),"08a-b",
IF(AND(V335&gt;=16,V335&lt;18),"08b-1",
IF(AND(V335&gt;=18,V335&lt;20),"08b-2",
IF(AND(V335&gt;=20,V335&lt;22),"09a-1",
IF(AND(V335&gt;=22,V335&lt;24),"09a-2",
IF(AND(V335&gt;=24,V335&lt;26),"09a-b",
IF(AND(V335&gt;=26,V335&lt;28),"09b-1",
IF(AND(V335&gt;=28,V335&lt;30),"09b-2",
IF(AND(V335&gt;=30,V335&lt;32),"10a-1",
IF(AND(V335&gt;=32,V335&lt;34),"10a-2",
IF(AND(V335&gt;=34,V335&lt;36),"10a-b",
IF(AND(V335&gt;=36,V335&lt;38),"10b-1",
IF(AND(V335&gt;=38,V335&lt;40),"10b-2",
IF(AND(V335&gt;=40,V335&lt;42),"11a-1",
IF(AND(V335&gt;=42,V335&lt;44),"11a-2",
IF(AND(V335&gt;=44,V335&lt;46),"11a-b",
IF(AND(V335&gt;=46,V335&lt;48),"11b-1",
IF(AND(V335&gt;=48,V335&lt;50),"11b-2",
IF(AND(V335&gt;=50,V335&lt;52),"12a-1",
IF(AND(V335&gt;=52,V335&lt;54),"12a-2",
))))))))))))))))))))))))))))</f>
        <v>09a-1</v>
      </c>
      <c r="X335" s="10">
        <v>20.091000000000001</v>
      </c>
      <c r="Y335" s="7" t="str">
        <f>IF(AND(X335&gt;=-2,X335&lt;0),"06b-2",
IF(AND(X335&gt;=0,X335&lt;2),"07a-1",
IF(AND(X335&gt;=2,X335&lt;4),"07a-2",
IF(AND(X335&gt;=4,X335&lt;6),"07a-b",
IF(AND(X335&gt;=6,X335&lt;8),"07b-1",
IF(AND(X335&gt;=8,X335&lt;10),"07b-2",
IF(AND(X335&gt;=10,X335&lt;12),"08a-1",
IF(AND(X335&gt;=12,X335&lt;14),"08a-2",
IF(AND(X335&gt;=14,X335&lt;16),"08a-b",
IF(AND(X335&gt;=16,X335&lt;18),"08b-1",
IF(AND(X335&gt;=18,X335&lt;20),"08b-2",
IF(AND(X335&gt;=20,X335&lt;22),"09a-1",
IF(AND(X335&gt;=22,X335&lt;24),"09a-2",
IF(AND(X335&gt;=24,X335&lt;26),"09a-b",
IF(AND(X335&gt;=26,X335&lt;28),"09b-1",
IF(AND(X335&gt;=28,X335&lt;30),"09b-2",
IF(AND(X335&gt;=30,X335&lt;32),"10a-1",
IF(AND(X335&gt;=32,X335&lt;34),"10a-2",
IF(AND(X335&gt;=34,X335&lt;36),"10a-b",
IF(AND(X335&gt;=36,X335&lt;38),"10b-1",
IF(AND(X335&gt;=38,X335&lt;40),"10b-2",
IF(AND(X335&gt;=40,X335&lt;42),"11a-1",
IF(AND(X335&gt;=42,X335&lt;44),"11a-2",
IF(AND(X335&gt;=44,X335&lt;46),"11a-b",
IF(AND(X335&gt;=46,X335&lt;48),"11b-1",
IF(AND(X335&gt;=48,X335&lt;50),"11b-2",
IF(AND(X335&gt;=50,X335&lt;52),"12a-1",
IF(AND(X335&gt;=52,X335&lt;54),"12a-2",
))))))))))))))))))))))))))))</f>
        <v>09a-1</v>
      </c>
      <c r="Z335" s="8">
        <v>21</v>
      </c>
      <c r="AA335" s="8">
        <v>207</v>
      </c>
      <c r="AB335" s="8">
        <v>1046</v>
      </c>
      <c r="AC335" s="8">
        <v>2300</v>
      </c>
      <c r="AD335" s="8">
        <v>1</v>
      </c>
      <c r="AE335" s="8">
        <v>17</v>
      </c>
      <c r="AF335" s="8">
        <v>170</v>
      </c>
      <c r="AG335" s="7" t="s">
        <v>879</v>
      </c>
      <c r="AH335" s="7" t="s">
        <v>880</v>
      </c>
      <c r="AI335" s="7" t="s">
        <v>881</v>
      </c>
      <c r="AJ335" s="7"/>
    </row>
    <row r="336" spans="1:36" x14ac:dyDescent="0.25">
      <c r="A336" s="7" t="s">
        <v>882</v>
      </c>
      <c r="B336" s="8" t="s">
        <v>235</v>
      </c>
      <c r="C336" s="8">
        <v>19550701</v>
      </c>
      <c r="D336" s="8">
        <v>19701231</v>
      </c>
      <c r="E336" s="8">
        <v>5661</v>
      </c>
      <c r="F336" s="8">
        <v>16</v>
      </c>
      <c r="G336" s="8">
        <v>16</v>
      </c>
      <c r="H336" s="8" t="s">
        <v>305</v>
      </c>
      <c r="I336" s="9">
        <v>30.41667</v>
      </c>
      <c r="J336" s="9">
        <v>-86.683329999999998</v>
      </c>
      <c r="K336" s="18">
        <v>11.6</v>
      </c>
      <c r="L336" s="8" t="s">
        <v>883</v>
      </c>
      <c r="M336" s="8">
        <v>99</v>
      </c>
      <c r="N336" s="8">
        <v>29</v>
      </c>
      <c r="O336" s="16">
        <v>85</v>
      </c>
      <c r="P336" s="8">
        <v>10</v>
      </c>
      <c r="Q336" s="7" t="str">
        <f>IF(AND(P336&gt;=-2,P336&lt;0),"06b-2",
IF(AND(P336&gt;=0,P336&lt;2),"07a-1",
IF(AND(P336&gt;=2,P336&lt;4),"07a-2",
IF(AND(P336&gt;=4,P336&lt;6),"07a-b",
IF(AND(P336&gt;=6,P336&lt;8),"07b-1",
IF(AND(P336&gt;=8,P336&lt;10),"07b-2",
IF(AND(P336&gt;=10,P336&lt;12),"08a-1",
IF(AND(P336&gt;=12,P336&lt;14),"08a-2",
IF(AND(P336&gt;=14,P336&lt;16),"08a-b",
IF(AND(P336&gt;=16,P336&lt;18),"08b-1",
IF(AND(P336&gt;=18,P336&lt;20),"08b-2",
IF(AND(P336&gt;=20,P336&lt;22),"09a-1",
IF(AND(P336&gt;=22,P336&lt;24),"09a-2",
IF(AND(P336&gt;=24,P336&lt;26),"09a-b",
IF(AND(P336&gt;=26,P336&lt;28),"09b-1",
IF(AND(P336&gt;=28,P336&lt;30),"09b-2",
IF(AND(P336&gt;=30,P336&lt;32),"10a-1",
IF(AND(P336&gt;=32,P336&lt;34),"10a-2",
IF(AND(P336&gt;=34,P336&lt;36),"10a-b",
IF(AND(P336&gt;=36,P336&lt;38),"10b-1",
IF(AND(P336&gt;=38,P336&lt;40),"10b-2",
IF(AND(P336&gt;=40,P336&lt;42),"11a-1",
IF(AND(P336&gt;=42,P336&lt;44),"11a-2",
IF(AND(P336&gt;=44,P336&lt;46),"11a-b",
IF(AND(P336&gt;=46,P336&lt;48),"11b-1",
IF(AND(P336&gt;=48,P336&lt;50),"11b-2",
IF(AND(P336&gt;=50,P336&lt;52),"12a-1",
IF(AND(P336&gt;=52,P336&lt;54),"12a-2",
))))))))))))))))))))))))))))</f>
        <v>08a-1</v>
      </c>
      <c r="R336" s="10">
        <v>19.937999999999999</v>
      </c>
      <c r="S336" s="7" t="str">
        <f>IF(AND(R336&gt;=-2,R336&lt;0),"06b-2",
IF(AND(R336&gt;=0,R336&lt;2),"07a-1",
IF(AND(R336&gt;=2,R336&lt;4),"07a-2",
IF(AND(R336&gt;=4,R336&lt;6),"07a-b",
IF(AND(R336&gt;=6,R336&lt;8),"07b-1",
IF(AND(R336&gt;=8,R336&lt;10),"07b-2",
IF(AND(R336&gt;=10,R336&lt;12),"08a-1",
IF(AND(R336&gt;=12,R336&lt;14),"08a-2",
IF(AND(R336&gt;=14,R336&lt;16),"08a-b",
IF(AND(R336&gt;=16,R336&lt;18),"08b-1",
IF(AND(R336&gt;=18,R336&lt;20),"08b-2",
IF(AND(R336&gt;=20,R336&lt;22),"09a-1",
IF(AND(R336&gt;=22,R336&lt;24),"09a-2",
IF(AND(R336&gt;=24,R336&lt;26),"09a-b",
IF(AND(R336&gt;=26,R336&lt;28),"09b-1",
IF(AND(R336&gt;=28,R336&lt;30),"09b-2",
IF(AND(R336&gt;=30,R336&lt;32),"10a-1",
IF(AND(R336&gt;=32,R336&lt;34),"10a-2",
IF(AND(R336&gt;=34,R336&lt;36),"10a-b",
IF(AND(R336&gt;=36,R336&lt;38),"10b-1",
IF(AND(R336&gt;=38,R336&lt;40),"10b-2",
IF(AND(R336&gt;=40,R336&lt;42),"11a-1",
IF(AND(R336&gt;=42,R336&lt;44),"11a-2",
IF(AND(R336&gt;=44,R336&lt;46),"11a-b",
IF(AND(R336&gt;=46,R336&lt;48),"11b-1",
IF(AND(R336&gt;=48,R336&lt;50),"11b-2",
IF(AND(R336&gt;=50,R336&lt;52),"12a-1",
IF(AND(R336&gt;=52,R336&lt;54),"12a-2",
))))))))))))))))))))))))))))</f>
        <v>08b-2</v>
      </c>
      <c r="T336" s="10">
        <v>19.937999999999999</v>
      </c>
      <c r="U336" s="7" t="str">
        <f>IF(AND(T336&gt;=-2,T336&lt;0),"06b-2",
IF(AND(T336&gt;=0,T336&lt;2),"07a-1",
IF(AND(T336&gt;=2,T336&lt;4),"07a-2",
IF(AND(T336&gt;=4,T336&lt;6),"07a-b",
IF(AND(T336&gt;=6,T336&lt;8),"07b-1",
IF(AND(T336&gt;=8,T336&lt;10),"07b-2",
IF(AND(T336&gt;=10,T336&lt;12),"08a-1",
IF(AND(T336&gt;=12,T336&lt;14),"08a-2",
IF(AND(T336&gt;=14,T336&lt;16),"08a-b",
IF(AND(T336&gt;=16,T336&lt;18),"08b-1",
IF(AND(T336&gt;=18,T336&lt;20),"08b-2",
IF(AND(T336&gt;=20,T336&lt;22),"09a-1",
IF(AND(T336&gt;=22,T336&lt;24),"09a-2",
IF(AND(T336&gt;=24,T336&lt;26),"09a-b",
IF(AND(T336&gt;=26,T336&lt;28),"09b-1",
IF(AND(T336&gt;=28,T336&lt;30),"09b-2",
IF(AND(T336&gt;=30,T336&lt;32),"10a-1",
IF(AND(T336&gt;=32,T336&lt;34),"10a-2",
IF(AND(T336&gt;=34,T336&lt;36),"10a-b",
IF(AND(T336&gt;=36,T336&lt;38),"10b-1",
IF(AND(T336&gt;=38,T336&lt;40),"10b-2",
IF(AND(T336&gt;=40,T336&lt;42),"11a-1",
IF(AND(T336&gt;=42,T336&lt;44),"11a-2",
IF(AND(T336&gt;=44,T336&lt;46),"11a-b",
IF(AND(T336&gt;=46,T336&lt;48),"11b-1",
IF(AND(T336&gt;=48,T336&lt;50),"11b-2",
IF(AND(T336&gt;=50,T336&lt;52),"12a-1",
IF(AND(T336&gt;=52,T336&lt;54),"12a-2",
))))))))))))))))))))))))))))</f>
        <v>08b-2</v>
      </c>
      <c r="V336" s="10">
        <v>19.937999999999999</v>
      </c>
      <c r="W336" s="7" t="str">
        <f>IF(AND(V336&gt;=-2,V336&lt;0),"06b-2",
IF(AND(V336&gt;=0,V336&lt;2),"07a-1",
IF(AND(V336&gt;=2,V336&lt;4),"07a-2",
IF(AND(V336&gt;=4,V336&lt;6),"07a-b",
IF(AND(V336&gt;=6,V336&lt;8),"07b-1",
IF(AND(V336&gt;=8,V336&lt;10),"07b-2",
IF(AND(V336&gt;=10,V336&lt;12),"08a-1",
IF(AND(V336&gt;=12,V336&lt;14),"08a-2",
IF(AND(V336&gt;=14,V336&lt;16),"08a-b",
IF(AND(V336&gt;=16,V336&lt;18),"08b-1",
IF(AND(V336&gt;=18,V336&lt;20),"08b-2",
IF(AND(V336&gt;=20,V336&lt;22),"09a-1",
IF(AND(V336&gt;=22,V336&lt;24),"09a-2",
IF(AND(V336&gt;=24,V336&lt;26),"09a-b",
IF(AND(V336&gt;=26,V336&lt;28),"09b-1",
IF(AND(V336&gt;=28,V336&lt;30),"09b-2",
IF(AND(V336&gt;=30,V336&lt;32),"10a-1",
IF(AND(V336&gt;=32,V336&lt;34),"10a-2",
IF(AND(V336&gt;=34,V336&lt;36),"10a-b",
IF(AND(V336&gt;=36,V336&lt;38),"10b-1",
IF(AND(V336&gt;=38,V336&lt;40),"10b-2",
IF(AND(V336&gt;=40,V336&lt;42),"11a-1",
IF(AND(V336&gt;=42,V336&lt;44),"11a-2",
IF(AND(V336&gt;=44,V336&lt;46),"11a-b",
IF(AND(V336&gt;=46,V336&lt;48),"11b-1",
IF(AND(V336&gt;=48,V336&lt;50),"11b-2",
IF(AND(V336&gt;=50,V336&lt;52),"12a-1",
IF(AND(V336&gt;=52,V336&lt;54),"12a-2",
))))))))))))))))))))))))))))</f>
        <v>08b-2</v>
      </c>
      <c r="X336" s="10">
        <v>19.937999999999999</v>
      </c>
      <c r="Y336" s="7" t="str">
        <f>IF(AND(X336&gt;=-2,X336&lt;0),"06b-2",
IF(AND(X336&gt;=0,X336&lt;2),"07a-1",
IF(AND(X336&gt;=2,X336&lt;4),"07a-2",
IF(AND(X336&gt;=4,X336&lt;6),"07a-b",
IF(AND(X336&gt;=6,X336&lt;8),"07b-1",
IF(AND(X336&gt;=8,X336&lt;10),"07b-2",
IF(AND(X336&gt;=10,X336&lt;12),"08a-1",
IF(AND(X336&gt;=12,X336&lt;14),"08a-2",
IF(AND(X336&gt;=14,X336&lt;16),"08a-b",
IF(AND(X336&gt;=16,X336&lt;18),"08b-1",
IF(AND(X336&gt;=18,X336&lt;20),"08b-2",
IF(AND(X336&gt;=20,X336&lt;22),"09a-1",
IF(AND(X336&gt;=22,X336&lt;24),"09a-2",
IF(AND(X336&gt;=24,X336&lt;26),"09a-b",
IF(AND(X336&gt;=26,X336&lt;28),"09b-1",
IF(AND(X336&gt;=28,X336&lt;30),"09b-2",
IF(AND(X336&gt;=30,X336&lt;32),"10a-1",
IF(AND(X336&gt;=32,X336&lt;34),"10a-2",
IF(AND(X336&gt;=34,X336&lt;36),"10a-b",
IF(AND(X336&gt;=36,X336&lt;38),"10b-1",
IF(AND(X336&gt;=38,X336&lt;40),"10b-2",
IF(AND(X336&gt;=40,X336&lt;42),"11a-1",
IF(AND(X336&gt;=42,X336&lt;44),"11a-2",
IF(AND(X336&gt;=44,X336&lt;46),"11a-b",
IF(AND(X336&gt;=46,X336&lt;48),"11b-1",
IF(AND(X336&gt;=48,X336&lt;50),"11b-2",
IF(AND(X336&gt;=50,X336&lt;52),"12a-1",
IF(AND(X336&gt;=52,X336&lt;54),"12a-2",
))))))))))))))))))))))))))))</f>
        <v>08b-2</v>
      </c>
      <c r="Z336" s="8">
        <v>14</v>
      </c>
      <c r="AA336" s="8">
        <v>179</v>
      </c>
      <c r="AB336" s="8">
        <v>840</v>
      </c>
      <c r="AC336" s="8">
        <v>1705</v>
      </c>
      <c r="AD336" s="8">
        <v>1</v>
      </c>
      <c r="AE336" s="8">
        <v>18</v>
      </c>
      <c r="AF336" s="8">
        <v>147</v>
      </c>
      <c r="AG336" s="7" t="s">
        <v>884</v>
      </c>
      <c r="AH336" s="7" t="s">
        <v>885</v>
      </c>
      <c r="AI336" s="7" t="s">
        <v>886</v>
      </c>
      <c r="AJ336" s="7"/>
    </row>
    <row r="337" spans="1:36" x14ac:dyDescent="0.25">
      <c r="A337" s="7" t="s">
        <v>887</v>
      </c>
      <c r="B337" s="8" t="s">
        <v>235</v>
      </c>
      <c r="C337" s="8">
        <v>19270201</v>
      </c>
      <c r="D337" s="8">
        <v>20231231</v>
      </c>
      <c r="E337" s="8">
        <v>26462</v>
      </c>
      <c r="F337" s="8">
        <v>97</v>
      </c>
      <c r="G337" s="8">
        <v>69</v>
      </c>
      <c r="H337" s="8" t="s">
        <v>120</v>
      </c>
      <c r="I337" s="9">
        <v>27.1006</v>
      </c>
      <c r="J337" s="9">
        <v>-82.436400000000006</v>
      </c>
      <c r="K337" s="18">
        <v>2.4</v>
      </c>
      <c r="L337" s="8"/>
      <c r="M337" s="8">
        <v>100</v>
      </c>
      <c r="N337" s="8">
        <v>40</v>
      </c>
      <c r="O337" s="16">
        <v>90</v>
      </c>
      <c r="P337" s="8">
        <v>22</v>
      </c>
      <c r="Q337" s="7" t="str">
        <f>IF(AND(P337&gt;=-2,P337&lt;0),"06b-2",
IF(AND(P337&gt;=0,P337&lt;2),"07a-1",
IF(AND(P337&gt;=2,P337&lt;4),"07a-2",
IF(AND(P337&gt;=4,P337&lt;6),"07a-b",
IF(AND(P337&gt;=6,P337&lt;8),"07b-1",
IF(AND(P337&gt;=8,P337&lt;10),"07b-2",
IF(AND(P337&gt;=10,P337&lt;12),"08a-1",
IF(AND(P337&gt;=12,P337&lt;14),"08a-2",
IF(AND(P337&gt;=14,P337&lt;16),"08a-b",
IF(AND(P337&gt;=16,P337&lt;18),"08b-1",
IF(AND(P337&gt;=18,P337&lt;20),"08b-2",
IF(AND(P337&gt;=20,P337&lt;22),"09a-1",
IF(AND(P337&gt;=22,P337&lt;24),"09a-2",
IF(AND(P337&gt;=24,P337&lt;26),"09a-b",
IF(AND(P337&gt;=26,P337&lt;28),"09b-1",
IF(AND(P337&gt;=28,P337&lt;30),"09b-2",
IF(AND(P337&gt;=30,P337&lt;32),"10a-1",
IF(AND(P337&gt;=32,P337&lt;34),"10a-2",
IF(AND(P337&gt;=34,P337&lt;36),"10a-b",
IF(AND(P337&gt;=36,P337&lt;38),"10b-1",
IF(AND(P337&gt;=38,P337&lt;40),"10b-2",
IF(AND(P337&gt;=40,P337&lt;42),"11a-1",
IF(AND(P337&gt;=42,P337&lt;44),"11a-2",
IF(AND(P337&gt;=44,P337&lt;46),"11a-b",
IF(AND(P337&gt;=46,P337&lt;48),"11b-1",
IF(AND(P337&gt;=48,P337&lt;50),"11b-2",
IF(AND(P337&gt;=50,P337&lt;52),"12a-1",
IF(AND(P337&gt;=52,P337&lt;54),"12a-2",
))))))))))))))))))))))))))))</f>
        <v>09a-2</v>
      </c>
      <c r="R337" s="10">
        <v>31.638000000000002</v>
      </c>
      <c r="S337" s="7" t="str">
        <f>IF(AND(R337&gt;=-2,R337&lt;0),"06b-2",
IF(AND(R337&gt;=0,R337&lt;2),"07a-1",
IF(AND(R337&gt;=2,R337&lt;4),"07a-2",
IF(AND(R337&gt;=4,R337&lt;6),"07a-b",
IF(AND(R337&gt;=6,R337&lt;8),"07b-1",
IF(AND(R337&gt;=8,R337&lt;10),"07b-2",
IF(AND(R337&gt;=10,R337&lt;12),"08a-1",
IF(AND(R337&gt;=12,R337&lt;14),"08a-2",
IF(AND(R337&gt;=14,R337&lt;16),"08a-b",
IF(AND(R337&gt;=16,R337&lt;18),"08b-1",
IF(AND(R337&gt;=18,R337&lt;20),"08b-2",
IF(AND(R337&gt;=20,R337&lt;22),"09a-1",
IF(AND(R337&gt;=22,R337&lt;24),"09a-2",
IF(AND(R337&gt;=24,R337&lt;26),"09a-b",
IF(AND(R337&gt;=26,R337&lt;28),"09b-1",
IF(AND(R337&gt;=28,R337&lt;30),"09b-2",
IF(AND(R337&gt;=30,R337&lt;32),"10a-1",
IF(AND(R337&gt;=32,R337&lt;34),"10a-2",
IF(AND(R337&gt;=34,R337&lt;36),"10a-b",
IF(AND(R337&gt;=36,R337&lt;38),"10b-1",
IF(AND(R337&gt;=38,R337&lt;40),"10b-2",
IF(AND(R337&gt;=40,R337&lt;42),"11a-1",
IF(AND(R337&gt;=42,R337&lt;44),"11a-2",
IF(AND(R337&gt;=44,R337&lt;46),"11a-b",
IF(AND(R337&gt;=46,R337&lt;48),"11b-1",
IF(AND(R337&gt;=48,R337&lt;50),"11b-2",
IF(AND(R337&gt;=50,R337&lt;52),"12a-1",
IF(AND(R337&gt;=52,R337&lt;54),"12a-2",
))))))))))))))))))))))))))))</f>
        <v>10a-1</v>
      </c>
      <c r="T337" s="10">
        <v>31.638000000000002</v>
      </c>
      <c r="U337" s="7" t="str">
        <f>IF(AND(T337&gt;=-2,T337&lt;0),"06b-2",
IF(AND(T337&gt;=0,T337&lt;2),"07a-1",
IF(AND(T337&gt;=2,T337&lt;4),"07a-2",
IF(AND(T337&gt;=4,T337&lt;6),"07a-b",
IF(AND(T337&gt;=6,T337&lt;8),"07b-1",
IF(AND(T337&gt;=8,T337&lt;10),"07b-2",
IF(AND(T337&gt;=10,T337&lt;12),"08a-1",
IF(AND(T337&gt;=12,T337&lt;14),"08a-2",
IF(AND(T337&gt;=14,T337&lt;16),"08a-b",
IF(AND(T337&gt;=16,T337&lt;18),"08b-1",
IF(AND(T337&gt;=18,T337&lt;20),"08b-2",
IF(AND(T337&gt;=20,T337&lt;22),"09a-1",
IF(AND(T337&gt;=22,T337&lt;24),"09a-2",
IF(AND(T337&gt;=24,T337&lt;26),"09a-b",
IF(AND(T337&gt;=26,T337&lt;28),"09b-1",
IF(AND(T337&gt;=28,T337&lt;30),"09b-2",
IF(AND(T337&gt;=30,T337&lt;32),"10a-1",
IF(AND(T337&gt;=32,T337&lt;34),"10a-2",
IF(AND(T337&gt;=34,T337&lt;36),"10a-b",
IF(AND(T337&gt;=36,T337&lt;38),"10b-1",
IF(AND(T337&gt;=38,T337&lt;40),"10b-2",
IF(AND(T337&gt;=40,T337&lt;42),"11a-1",
IF(AND(T337&gt;=42,T337&lt;44),"11a-2",
IF(AND(T337&gt;=44,T337&lt;46),"11a-b",
IF(AND(T337&gt;=46,T337&lt;48),"11b-1",
IF(AND(T337&gt;=48,T337&lt;50),"11b-2",
IF(AND(T337&gt;=50,T337&lt;52),"12a-1",
IF(AND(T337&gt;=52,T337&lt;54),"12a-2",
))))))))))))))))))))))))))))</f>
        <v>10a-1</v>
      </c>
      <c r="V337" s="10">
        <v>32.188000000000002</v>
      </c>
      <c r="W337" s="7" t="str">
        <f>IF(AND(V337&gt;=-2,V337&lt;0),"06b-2",
IF(AND(V337&gt;=0,V337&lt;2),"07a-1",
IF(AND(V337&gt;=2,V337&lt;4),"07a-2",
IF(AND(V337&gt;=4,V337&lt;6),"07a-b",
IF(AND(V337&gt;=6,V337&lt;8),"07b-1",
IF(AND(V337&gt;=8,V337&lt;10),"07b-2",
IF(AND(V337&gt;=10,V337&lt;12),"08a-1",
IF(AND(V337&gt;=12,V337&lt;14),"08a-2",
IF(AND(V337&gt;=14,V337&lt;16),"08a-b",
IF(AND(V337&gt;=16,V337&lt;18),"08b-1",
IF(AND(V337&gt;=18,V337&lt;20),"08b-2",
IF(AND(V337&gt;=20,V337&lt;22),"09a-1",
IF(AND(V337&gt;=22,V337&lt;24),"09a-2",
IF(AND(V337&gt;=24,V337&lt;26),"09a-b",
IF(AND(V337&gt;=26,V337&lt;28),"09b-1",
IF(AND(V337&gt;=28,V337&lt;30),"09b-2",
IF(AND(V337&gt;=30,V337&lt;32),"10a-1",
IF(AND(V337&gt;=32,V337&lt;34),"10a-2",
IF(AND(V337&gt;=34,V337&lt;36),"10a-b",
IF(AND(V337&gt;=36,V337&lt;38),"10b-1",
IF(AND(V337&gt;=38,V337&lt;40),"10b-2",
IF(AND(V337&gt;=40,V337&lt;42),"11a-1",
IF(AND(V337&gt;=42,V337&lt;44),"11a-2",
IF(AND(V337&gt;=44,V337&lt;46),"11a-b",
IF(AND(V337&gt;=46,V337&lt;48),"11b-1",
IF(AND(V337&gt;=48,V337&lt;50),"11b-2",
IF(AND(V337&gt;=50,V337&lt;52),"12a-1",
IF(AND(V337&gt;=52,V337&lt;54),"12a-2",
))))))))))))))))))))))))))))</f>
        <v>10a-2</v>
      </c>
      <c r="X337" s="10">
        <v>33.332999999999998</v>
      </c>
      <c r="Y337" s="7" t="str">
        <f>IF(AND(X337&gt;=-2,X337&lt;0),"06b-2",
IF(AND(X337&gt;=0,X337&lt;2),"07a-1",
IF(AND(X337&gt;=2,X337&lt;4),"07a-2",
IF(AND(X337&gt;=4,X337&lt;6),"07a-b",
IF(AND(X337&gt;=6,X337&lt;8),"07b-1",
IF(AND(X337&gt;=8,X337&lt;10),"07b-2",
IF(AND(X337&gt;=10,X337&lt;12),"08a-1",
IF(AND(X337&gt;=12,X337&lt;14),"08a-2",
IF(AND(X337&gt;=14,X337&lt;16),"08a-b",
IF(AND(X337&gt;=16,X337&lt;18),"08b-1",
IF(AND(X337&gt;=18,X337&lt;20),"08b-2",
IF(AND(X337&gt;=20,X337&lt;22),"09a-1",
IF(AND(X337&gt;=22,X337&lt;24),"09a-2",
IF(AND(X337&gt;=24,X337&lt;26),"09a-b",
IF(AND(X337&gt;=26,X337&lt;28),"09b-1",
IF(AND(X337&gt;=28,X337&lt;30),"09b-2",
IF(AND(X337&gt;=30,X337&lt;32),"10a-1",
IF(AND(X337&gt;=32,X337&lt;34),"10a-2",
IF(AND(X337&gt;=34,X337&lt;36),"10a-b",
IF(AND(X337&gt;=36,X337&lt;38),"10b-1",
IF(AND(X337&gt;=38,X337&lt;40),"10b-2",
IF(AND(X337&gt;=40,X337&lt;42),"11a-1",
IF(AND(X337&gt;=42,X337&lt;44),"11a-2",
IF(AND(X337&gt;=44,X337&lt;46),"11a-b",
IF(AND(X337&gt;=46,X337&lt;48),"11b-1",
IF(AND(X337&gt;=48,X337&lt;50),"11b-2",
IF(AND(X337&gt;=50,X337&lt;52),"12a-1",
IF(AND(X337&gt;=52,X337&lt;54),"12a-2",
))))))))))))))))))))))))))))</f>
        <v>10a-2</v>
      </c>
      <c r="Z337" s="8">
        <v>0</v>
      </c>
      <c r="AA337" s="8">
        <v>43</v>
      </c>
      <c r="AB337" s="8">
        <v>595</v>
      </c>
      <c r="AC337" s="8">
        <v>2700</v>
      </c>
      <c r="AD337" s="8">
        <v>0</v>
      </c>
      <c r="AE337" s="8">
        <v>0</v>
      </c>
      <c r="AF337" s="8">
        <v>30</v>
      </c>
      <c r="AG337" s="7"/>
      <c r="AH337" s="7"/>
      <c r="AI337" s="7"/>
      <c r="AJ337" s="7"/>
    </row>
    <row r="338" spans="1:36" x14ac:dyDescent="0.25">
      <c r="A338" s="7" t="s">
        <v>888</v>
      </c>
      <c r="B338" s="8" t="s">
        <v>235</v>
      </c>
      <c r="C338" s="8">
        <v>20180116</v>
      </c>
      <c r="D338" s="8">
        <v>20221229</v>
      </c>
      <c r="E338" s="8">
        <v>21</v>
      </c>
      <c r="F338" s="8">
        <v>5</v>
      </c>
      <c r="G338" s="8">
        <v>2</v>
      </c>
      <c r="H338" s="8" t="s">
        <v>120</v>
      </c>
      <c r="I338" s="9">
        <v>27.07</v>
      </c>
      <c r="J338" s="9">
        <v>-82.44</v>
      </c>
      <c r="K338" s="18">
        <v>6.1</v>
      </c>
      <c r="L338" s="8" t="s">
        <v>889</v>
      </c>
      <c r="M338" s="8"/>
      <c r="N338" s="8"/>
      <c r="O338" s="16"/>
      <c r="P338" s="8"/>
      <c r="Q338" s="7"/>
      <c r="R338" s="10">
        <v>34</v>
      </c>
      <c r="S338" s="7" t="str">
        <f>IF(AND(R338&gt;=-2,R338&lt;0),"06b-2",
IF(AND(R338&gt;=0,R338&lt;2),"07a-1",
IF(AND(R338&gt;=2,R338&lt;4),"07a-2",
IF(AND(R338&gt;=4,R338&lt;6),"07a-b",
IF(AND(R338&gt;=6,R338&lt;8),"07b-1",
IF(AND(R338&gt;=8,R338&lt;10),"07b-2",
IF(AND(R338&gt;=10,R338&lt;12),"08a-1",
IF(AND(R338&gt;=12,R338&lt;14),"08a-2",
IF(AND(R338&gt;=14,R338&lt;16),"08a-b",
IF(AND(R338&gt;=16,R338&lt;18),"08b-1",
IF(AND(R338&gt;=18,R338&lt;20),"08b-2",
IF(AND(R338&gt;=20,R338&lt;22),"09a-1",
IF(AND(R338&gt;=22,R338&lt;24),"09a-2",
IF(AND(R338&gt;=24,R338&lt;26),"09a-b",
IF(AND(R338&gt;=26,R338&lt;28),"09b-1",
IF(AND(R338&gt;=28,R338&lt;30),"09b-2",
IF(AND(R338&gt;=30,R338&lt;32),"10a-1",
IF(AND(R338&gt;=32,R338&lt;34),"10a-2",
IF(AND(R338&gt;=34,R338&lt;36),"10a-b",
IF(AND(R338&gt;=36,R338&lt;38),"10b-1",
IF(AND(R338&gt;=38,R338&lt;40),"10b-2",
IF(AND(R338&gt;=40,R338&lt;42),"11a-1",
IF(AND(R338&gt;=42,R338&lt;44),"11a-2",
IF(AND(R338&gt;=44,R338&lt;46),"11a-b",
IF(AND(R338&gt;=46,R338&lt;48),"11b-1",
IF(AND(R338&gt;=48,R338&lt;50),"11b-2",
IF(AND(R338&gt;=50,R338&lt;52),"12a-1",
IF(AND(R338&gt;=52,R338&lt;54),"12a-2",
))))))))))))))))))))))))))))</f>
        <v>10a-b</v>
      </c>
      <c r="T338" s="10">
        <v>34</v>
      </c>
      <c r="U338" s="7" t="str">
        <f>IF(AND(T338&gt;=-2,T338&lt;0),"06b-2",
IF(AND(T338&gt;=0,T338&lt;2),"07a-1",
IF(AND(T338&gt;=2,T338&lt;4),"07a-2",
IF(AND(T338&gt;=4,T338&lt;6),"07a-b",
IF(AND(T338&gt;=6,T338&lt;8),"07b-1",
IF(AND(T338&gt;=8,T338&lt;10),"07b-2",
IF(AND(T338&gt;=10,T338&lt;12),"08a-1",
IF(AND(T338&gt;=12,T338&lt;14),"08a-2",
IF(AND(T338&gt;=14,T338&lt;16),"08a-b",
IF(AND(T338&gt;=16,T338&lt;18),"08b-1",
IF(AND(T338&gt;=18,T338&lt;20),"08b-2",
IF(AND(T338&gt;=20,T338&lt;22),"09a-1",
IF(AND(T338&gt;=22,T338&lt;24),"09a-2",
IF(AND(T338&gt;=24,T338&lt;26),"09a-b",
IF(AND(T338&gt;=26,T338&lt;28),"09b-1",
IF(AND(T338&gt;=28,T338&lt;30),"09b-2",
IF(AND(T338&gt;=30,T338&lt;32),"10a-1",
IF(AND(T338&gt;=32,T338&lt;34),"10a-2",
IF(AND(T338&gt;=34,T338&lt;36),"10a-b",
IF(AND(T338&gt;=36,T338&lt;38),"10b-1",
IF(AND(T338&gt;=38,T338&lt;40),"10b-2",
IF(AND(T338&gt;=40,T338&lt;42),"11a-1",
IF(AND(T338&gt;=42,T338&lt;44),"11a-2",
IF(AND(T338&gt;=44,T338&lt;46),"11a-b",
IF(AND(T338&gt;=46,T338&lt;48),"11b-1",
IF(AND(T338&gt;=48,T338&lt;50),"11b-2",
IF(AND(T338&gt;=50,T338&lt;52),"12a-1",
IF(AND(T338&gt;=52,T338&lt;54),"12a-2",
))))))))))))))))))))))))))))</f>
        <v>10a-b</v>
      </c>
      <c r="V338" s="10">
        <v>34</v>
      </c>
      <c r="W338" s="7" t="str">
        <f>IF(AND(V338&gt;=-2,V338&lt;0),"06b-2",
IF(AND(V338&gt;=0,V338&lt;2),"07a-1",
IF(AND(V338&gt;=2,V338&lt;4),"07a-2",
IF(AND(V338&gt;=4,V338&lt;6),"07a-b",
IF(AND(V338&gt;=6,V338&lt;8),"07b-1",
IF(AND(V338&gt;=8,V338&lt;10),"07b-2",
IF(AND(V338&gt;=10,V338&lt;12),"08a-1",
IF(AND(V338&gt;=12,V338&lt;14),"08a-2",
IF(AND(V338&gt;=14,V338&lt;16),"08a-b",
IF(AND(V338&gt;=16,V338&lt;18),"08b-1",
IF(AND(V338&gt;=18,V338&lt;20),"08b-2",
IF(AND(V338&gt;=20,V338&lt;22),"09a-1",
IF(AND(V338&gt;=22,V338&lt;24),"09a-2",
IF(AND(V338&gt;=24,V338&lt;26),"09a-b",
IF(AND(V338&gt;=26,V338&lt;28),"09b-1",
IF(AND(V338&gt;=28,V338&lt;30),"09b-2",
IF(AND(V338&gt;=30,V338&lt;32),"10a-1",
IF(AND(V338&gt;=32,V338&lt;34),"10a-2",
IF(AND(V338&gt;=34,V338&lt;36),"10a-b",
IF(AND(V338&gt;=36,V338&lt;38),"10b-1",
IF(AND(V338&gt;=38,V338&lt;40),"10b-2",
IF(AND(V338&gt;=40,V338&lt;42),"11a-1",
IF(AND(V338&gt;=42,V338&lt;44),"11a-2",
IF(AND(V338&gt;=44,V338&lt;46),"11a-b",
IF(AND(V338&gt;=46,V338&lt;48),"11b-1",
IF(AND(V338&gt;=48,V338&lt;50),"11b-2",
IF(AND(V338&gt;=50,V338&lt;52),"12a-1",
IF(AND(V338&gt;=52,V338&lt;54),"12a-2",
))))))))))))))))))))))))))))</f>
        <v>10a-b</v>
      </c>
      <c r="X338" s="10">
        <v>34</v>
      </c>
      <c r="Y338" s="7" t="str">
        <f>IF(AND(X338&gt;=-2,X338&lt;0),"06b-2",
IF(AND(X338&gt;=0,X338&lt;2),"07a-1",
IF(AND(X338&gt;=2,X338&lt;4),"07a-2",
IF(AND(X338&gt;=4,X338&lt;6),"07a-b",
IF(AND(X338&gt;=6,X338&lt;8),"07b-1",
IF(AND(X338&gt;=8,X338&lt;10),"07b-2",
IF(AND(X338&gt;=10,X338&lt;12),"08a-1",
IF(AND(X338&gt;=12,X338&lt;14),"08a-2",
IF(AND(X338&gt;=14,X338&lt;16),"08a-b",
IF(AND(X338&gt;=16,X338&lt;18),"08b-1",
IF(AND(X338&gt;=18,X338&lt;20),"08b-2",
IF(AND(X338&gt;=20,X338&lt;22),"09a-1",
IF(AND(X338&gt;=22,X338&lt;24),"09a-2",
IF(AND(X338&gt;=24,X338&lt;26),"09a-b",
IF(AND(X338&gt;=26,X338&lt;28),"09b-1",
IF(AND(X338&gt;=28,X338&lt;30),"09b-2",
IF(AND(X338&gt;=30,X338&lt;32),"10a-1",
IF(AND(X338&gt;=32,X338&lt;34),"10a-2",
IF(AND(X338&gt;=34,X338&lt;36),"10a-b",
IF(AND(X338&gt;=36,X338&lt;38),"10b-1",
IF(AND(X338&gt;=38,X338&lt;40),"10b-2",
IF(AND(X338&gt;=40,X338&lt;42),"11a-1",
IF(AND(X338&gt;=42,X338&lt;44),"11a-2",
IF(AND(X338&gt;=44,X338&lt;46),"11a-b",
IF(AND(X338&gt;=46,X338&lt;48),"11b-1",
IF(AND(X338&gt;=48,X338&lt;50),"11b-2",
IF(AND(X338&gt;=50,X338&lt;52),"12a-1",
IF(AND(X338&gt;=52,X338&lt;54),"12a-2",
))))))))))))))))))))))))))))</f>
        <v>10a-b</v>
      </c>
      <c r="Z338" s="8">
        <v>0</v>
      </c>
      <c r="AA338" s="8">
        <v>0</v>
      </c>
      <c r="AB338" s="8">
        <v>7</v>
      </c>
      <c r="AC338" s="8">
        <v>12</v>
      </c>
      <c r="AD338" s="8">
        <v>0</v>
      </c>
      <c r="AE338" s="8">
        <v>0</v>
      </c>
      <c r="AF338" s="8">
        <v>2</v>
      </c>
      <c r="AG338" s="7" t="s">
        <v>890</v>
      </c>
      <c r="AH338" s="7" t="s">
        <v>891</v>
      </c>
      <c r="AI338" s="7" t="s">
        <v>892</v>
      </c>
      <c r="AJ338" s="7" t="s">
        <v>893</v>
      </c>
    </row>
    <row r="339" spans="1:36" x14ac:dyDescent="0.25">
      <c r="A339" s="7" t="s">
        <v>894</v>
      </c>
      <c r="B339" s="8" t="s">
        <v>235</v>
      </c>
      <c r="C339" s="8">
        <v>19280614</v>
      </c>
      <c r="D339" s="8">
        <v>19510930</v>
      </c>
      <c r="E339" s="8">
        <v>4729</v>
      </c>
      <c r="F339" s="8">
        <v>24</v>
      </c>
      <c r="G339" s="8">
        <v>4</v>
      </c>
      <c r="H339" s="8" t="s">
        <v>46</v>
      </c>
      <c r="I339" s="9">
        <v>27.181899999999999</v>
      </c>
      <c r="J339" s="9">
        <v>-81.350899999999996</v>
      </c>
      <c r="K339" s="18">
        <v>42.7</v>
      </c>
      <c r="L339" s="8"/>
      <c r="M339" s="8">
        <v>104</v>
      </c>
      <c r="N339" s="8">
        <v>50</v>
      </c>
      <c r="O339" s="16">
        <v>78</v>
      </c>
      <c r="P339" s="8">
        <v>29</v>
      </c>
      <c r="Q339" s="7" t="str">
        <f>IF(AND(P339&gt;=-2,P339&lt;0),"06b-2",
IF(AND(P339&gt;=0,P339&lt;2),"07a-1",
IF(AND(P339&gt;=2,P339&lt;4),"07a-2",
IF(AND(P339&gt;=4,P339&lt;6),"07a-b",
IF(AND(P339&gt;=6,P339&lt;8),"07b-1",
IF(AND(P339&gt;=8,P339&lt;10),"07b-2",
IF(AND(P339&gt;=10,P339&lt;12),"08a-1",
IF(AND(P339&gt;=12,P339&lt;14),"08a-2",
IF(AND(P339&gt;=14,P339&lt;16),"08a-b",
IF(AND(P339&gt;=16,P339&lt;18),"08b-1",
IF(AND(P339&gt;=18,P339&lt;20),"08b-2",
IF(AND(P339&gt;=20,P339&lt;22),"09a-1",
IF(AND(P339&gt;=22,P339&lt;24),"09a-2",
IF(AND(P339&gt;=24,P339&lt;26),"09a-b",
IF(AND(P339&gt;=26,P339&lt;28),"09b-1",
IF(AND(P339&gt;=28,P339&lt;30),"09b-2",
IF(AND(P339&gt;=30,P339&lt;32),"10a-1",
IF(AND(P339&gt;=32,P339&lt;34),"10a-2",
IF(AND(P339&gt;=34,P339&lt;36),"10a-b",
IF(AND(P339&gt;=36,P339&lt;38),"10b-1",
IF(AND(P339&gt;=38,P339&lt;40),"10b-2",
IF(AND(P339&gt;=40,P339&lt;42),"11a-1",
IF(AND(P339&gt;=42,P339&lt;44),"11a-2",
IF(AND(P339&gt;=44,P339&lt;46),"11a-b",
IF(AND(P339&gt;=46,P339&lt;48),"11b-1",
IF(AND(P339&gt;=48,P339&lt;50),"11b-2",
IF(AND(P339&gt;=50,P339&lt;52),"12a-1",
IF(AND(P339&gt;=52,P339&lt;54),"12a-2",
))))))))))))))))))))))))))))</f>
        <v>09b-2</v>
      </c>
      <c r="R339" s="10">
        <v>30.5</v>
      </c>
      <c r="S339" s="7" t="str">
        <f>IF(AND(R339&gt;=-2,R339&lt;0),"06b-2",
IF(AND(R339&gt;=0,R339&lt;2),"07a-1",
IF(AND(R339&gt;=2,R339&lt;4),"07a-2",
IF(AND(R339&gt;=4,R339&lt;6),"07a-b",
IF(AND(R339&gt;=6,R339&lt;8),"07b-1",
IF(AND(R339&gt;=8,R339&lt;10),"07b-2",
IF(AND(R339&gt;=10,R339&lt;12),"08a-1",
IF(AND(R339&gt;=12,R339&lt;14),"08a-2",
IF(AND(R339&gt;=14,R339&lt;16),"08a-b",
IF(AND(R339&gt;=16,R339&lt;18),"08b-1",
IF(AND(R339&gt;=18,R339&lt;20),"08b-2",
IF(AND(R339&gt;=20,R339&lt;22),"09a-1",
IF(AND(R339&gt;=22,R339&lt;24),"09a-2",
IF(AND(R339&gt;=24,R339&lt;26),"09a-b",
IF(AND(R339&gt;=26,R339&lt;28),"09b-1",
IF(AND(R339&gt;=28,R339&lt;30),"09b-2",
IF(AND(R339&gt;=30,R339&lt;32),"10a-1",
IF(AND(R339&gt;=32,R339&lt;34),"10a-2",
IF(AND(R339&gt;=34,R339&lt;36),"10a-b",
IF(AND(R339&gt;=36,R339&lt;38),"10b-1",
IF(AND(R339&gt;=38,R339&lt;40),"10b-2",
IF(AND(R339&gt;=40,R339&lt;42),"11a-1",
IF(AND(R339&gt;=42,R339&lt;44),"11a-2",
IF(AND(R339&gt;=44,R339&lt;46),"11a-b",
IF(AND(R339&gt;=46,R339&lt;48),"11b-1",
IF(AND(R339&gt;=48,R339&lt;50),"11b-2",
IF(AND(R339&gt;=50,R339&lt;52),"12a-1",
IF(AND(R339&gt;=52,R339&lt;54),"12a-2",
))))))))))))))))))))))))))))</f>
        <v>10a-1</v>
      </c>
      <c r="T339" s="10">
        <v>30.5</v>
      </c>
      <c r="U339" s="7" t="str">
        <f>IF(AND(T339&gt;=-2,T339&lt;0),"06b-2",
IF(AND(T339&gt;=0,T339&lt;2),"07a-1",
IF(AND(T339&gt;=2,T339&lt;4),"07a-2",
IF(AND(T339&gt;=4,T339&lt;6),"07a-b",
IF(AND(T339&gt;=6,T339&lt;8),"07b-1",
IF(AND(T339&gt;=8,T339&lt;10),"07b-2",
IF(AND(T339&gt;=10,T339&lt;12),"08a-1",
IF(AND(T339&gt;=12,T339&lt;14),"08a-2",
IF(AND(T339&gt;=14,T339&lt;16),"08a-b",
IF(AND(T339&gt;=16,T339&lt;18),"08b-1",
IF(AND(T339&gt;=18,T339&lt;20),"08b-2",
IF(AND(T339&gt;=20,T339&lt;22),"09a-1",
IF(AND(T339&gt;=22,T339&lt;24),"09a-2",
IF(AND(T339&gt;=24,T339&lt;26),"09a-b",
IF(AND(T339&gt;=26,T339&lt;28),"09b-1",
IF(AND(T339&gt;=28,T339&lt;30),"09b-2",
IF(AND(T339&gt;=30,T339&lt;32),"10a-1",
IF(AND(T339&gt;=32,T339&lt;34),"10a-2",
IF(AND(T339&gt;=34,T339&lt;36),"10a-b",
IF(AND(T339&gt;=36,T339&lt;38),"10b-1",
IF(AND(T339&gt;=38,T339&lt;40),"10b-2",
IF(AND(T339&gt;=40,T339&lt;42),"11a-1",
IF(AND(T339&gt;=42,T339&lt;44),"11a-2",
IF(AND(T339&gt;=44,T339&lt;46),"11a-b",
IF(AND(T339&gt;=46,T339&lt;48),"11b-1",
IF(AND(T339&gt;=48,T339&lt;50),"11b-2",
IF(AND(T339&gt;=50,T339&lt;52),"12a-1",
IF(AND(T339&gt;=52,T339&lt;54),"12a-2",
))))))))))))))))))))))))))))</f>
        <v>10a-1</v>
      </c>
      <c r="V339" s="10">
        <v>30.5</v>
      </c>
      <c r="W339" s="7" t="str">
        <f>IF(AND(V339&gt;=-2,V339&lt;0),"06b-2",
IF(AND(V339&gt;=0,V339&lt;2),"07a-1",
IF(AND(V339&gt;=2,V339&lt;4),"07a-2",
IF(AND(V339&gt;=4,V339&lt;6),"07a-b",
IF(AND(V339&gt;=6,V339&lt;8),"07b-1",
IF(AND(V339&gt;=8,V339&lt;10),"07b-2",
IF(AND(V339&gt;=10,V339&lt;12),"08a-1",
IF(AND(V339&gt;=12,V339&lt;14),"08a-2",
IF(AND(V339&gt;=14,V339&lt;16),"08a-b",
IF(AND(V339&gt;=16,V339&lt;18),"08b-1",
IF(AND(V339&gt;=18,V339&lt;20),"08b-2",
IF(AND(V339&gt;=20,V339&lt;22),"09a-1",
IF(AND(V339&gt;=22,V339&lt;24),"09a-2",
IF(AND(V339&gt;=24,V339&lt;26),"09a-b",
IF(AND(V339&gt;=26,V339&lt;28),"09b-1",
IF(AND(V339&gt;=28,V339&lt;30),"09b-2",
IF(AND(V339&gt;=30,V339&lt;32),"10a-1",
IF(AND(V339&gt;=32,V339&lt;34),"10a-2",
IF(AND(V339&gt;=34,V339&lt;36),"10a-b",
IF(AND(V339&gt;=36,V339&lt;38),"10b-1",
IF(AND(V339&gt;=38,V339&lt;40),"10b-2",
IF(AND(V339&gt;=40,V339&lt;42),"11a-1",
IF(AND(V339&gt;=42,V339&lt;44),"11a-2",
IF(AND(V339&gt;=44,V339&lt;46),"11a-b",
IF(AND(V339&gt;=46,V339&lt;48),"11b-1",
IF(AND(V339&gt;=48,V339&lt;50),"11b-2",
IF(AND(V339&gt;=50,V339&lt;52),"12a-1",
IF(AND(V339&gt;=52,V339&lt;54),"12a-2",
))))))))))))))))))))))))))))</f>
        <v>10a-1</v>
      </c>
      <c r="X339" s="10">
        <v>30.5</v>
      </c>
      <c r="Y339" s="7" t="str">
        <f>IF(AND(X339&gt;=-2,X339&lt;0),"06b-2",
IF(AND(X339&gt;=0,X339&lt;2),"07a-1",
IF(AND(X339&gt;=2,X339&lt;4),"07a-2",
IF(AND(X339&gt;=4,X339&lt;6),"07a-b",
IF(AND(X339&gt;=6,X339&lt;8),"07b-1",
IF(AND(X339&gt;=8,X339&lt;10),"07b-2",
IF(AND(X339&gt;=10,X339&lt;12),"08a-1",
IF(AND(X339&gt;=12,X339&lt;14),"08a-2",
IF(AND(X339&gt;=14,X339&lt;16),"08a-b",
IF(AND(X339&gt;=16,X339&lt;18),"08b-1",
IF(AND(X339&gt;=18,X339&lt;20),"08b-2",
IF(AND(X339&gt;=20,X339&lt;22),"09a-1",
IF(AND(X339&gt;=22,X339&lt;24),"09a-2",
IF(AND(X339&gt;=24,X339&lt;26),"09a-b",
IF(AND(X339&gt;=26,X339&lt;28),"09b-1",
IF(AND(X339&gt;=28,X339&lt;30),"09b-2",
IF(AND(X339&gt;=30,X339&lt;32),"10a-1",
IF(AND(X339&gt;=32,X339&lt;34),"10a-2",
IF(AND(X339&gt;=34,X339&lt;36),"10a-b",
IF(AND(X339&gt;=36,X339&lt;38),"10b-1",
IF(AND(X339&gt;=38,X339&lt;40),"10b-2",
IF(AND(X339&gt;=40,X339&lt;42),"11a-1",
IF(AND(X339&gt;=42,X339&lt;44),"11a-2",
IF(AND(X339&gt;=44,X339&lt;46),"11a-b",
IF(AND(X339&gt;=46,X339&lt;48),"11b-1",
IF(AND(X339&gt;=48,X339&lt;50),"11b-2",
IF(AND(X339&gt;=50,X339&lt;52),"12a-1",
IF(AND(X339&gt;=52,X339&lt;54),"12a-2",
))))))))))))))))))))))))))))</f>
        <v>10a-1</v>
      </c>
      <c r="Z339" s="8">
        <v>0</v>
      </c>
      <c r="AA339" s="8">
        <v>1</v>
      </c>
      <c r="AB339" s="8">
        <v>29</v>
      </c>
      <c r="AC339" s="8">
        <v>106</v>
      </c>
      <c r="AD339" s="8">
        <v>0</v>
      </c>
      <c r="AE339" s="8">
        <v>0</v>
      </c>
      <c r="AF339" s="8">
        <v>0</v>
      </c>
      <c r="AG339" s="7" t="s">
        <v>895</v>
      </c>
      <c r="AH339" s="7"/>
      <c r="AI339" s="7"/>
      <c r="AJ339" s="7"/>
    </row>
    <row r="340" spans="1:36" x14ac:dyDescent="0.25">
      <c r="A340" s="7" t="s">
        <v>896</v>
      </c>
      <c r="B340" s="8" t="s">
        <v>235</v>
      </c>
      <c r="C340" s="8">
        <v>19240213</v>
      </c>
      <c r="D340" s="8">
        <v>19510930</v>
      </c>
      <c r="E340" s="8">
        <v>8369</v>
      </c>
      <c r="F340" s="8">
        <v>28</v>
      </c>
      <c r="G340" s="8">
        <v>21</v>
      </c>
      <c r="H340" s="8" t="s">
        <v>38</v>
      </c>
      <c r="I340" s="9">
        <v>30.616669999999999</v>
      </c>
      <c r="J340" s="9">
        <v>-85.716669999999993</v>
      </c>
      <c r="K340" s="18">
        <v>14.9</v>
      </c>
      <c r="L340" s="8"/>
      <c r="M340" s="8">
        <v>106</v>
      </c>
      <c r="N340" s="8">
        <v>34</v>
      </c>
      <c r="O340" s="16">
        <v>79</v>
      </c>
      <c r="P340" s="8">
        <v>13</v>
      </c>
      <c r="Q340" s="7" t="str">
        <f>IF(AND(P340&gt;=-2,P340&lt;0),"06b-2",
IF(AND(P340&gt;=0,P340&lt;2),"07a-1",
IF(AND(P340&gt;=2,P340&lt;4),"07a-2",
IF(AND(P340&gt;=4,P340&lt;6),"07a-b",
IF(AND(P340&gt;=6,P340&lt;8),"07b-1",
IF(AND(P340&gt;=8,P340&lt;10),"07b-2",
IF(AND(P340&gt;=10,P340&lt;12),"08a-1",
IF(AND(P340&gt;=12,P340&lt;14),"08a-2",
IF(AND(P340&gt;=14,P340&lt;16),"08a-b",
IF(AND(P340&gt;=16,P340&lt;18),"08b-1",
IF(AND(P340&gt;=18,P340&lt;20),"08b-2",
IF(AND(P340&gt;=20,P340&lt;22),"09a-1",
IF(AND(P340&gt;=22,P340&lt;24),"09a-2",
IF(AND(P340&gt;=24,P340&lt;26),"09a-b",
IF(AND(P340&gt;=26,P340&lt;28),"09b-1",
IF(AND(P340&gt;=28,P340&lt;30),"09b-2",
IF(AND(P340&gt;=30,P340&lt;32),"10a-1",
IF(AND(P340&gt;=32,P340&lt;34),"10a-2",
IF(AND(P340&gt;=34,P340&lt;36),"10a-b",
IF(AND(P340&gt;=36,P340&lt;38),"10b-1",
IF(AND(P340&gt;=38,P340&lt;40),"10b-2",
IF(AND(P340&gt;=40,P340&lt;42),"11a-1",
IF(AND(P340&gt;=42,P340&lt;44),"11a-2",
IF(AND(P340&gt;=44,P340&lt;46),"11a-b",
IF(AND(P340&gt;=46,P340&lt;48),"11b-1",
IF(AND(P340&gt;=48,P340&lt;50),"11b-2",
IF(AND(P340&gt;=50,P340&lt;52),"12a-1",
IF(AND(P340&gt;=52,P340&lt;54),"12a-2",
))))))))))))))))))))))))))))</f>
        <v>08a-2</v>
      </c>
      <c r="R340" s="10">
        <v>19.571000000000002</v>
      </c>
      <c r="S340" s="7" t="str">
        <f>IF(AND(R340&gt;=-2,R340&lt;0),"06b-2",
IF(AND(R340&gt;=0,R340&lt;2),"07a-1",
IF(AND(R340&gt;=2,R340&lt;4),"07a-2",
IF(AND(R340&gt;=4,R340&lt;6),"07a-b",
IF(AND(R340&gt;=6,R340&lt;8),"07b-1",
IF(AND(R340&gt;=8,R340&lt;10),"07b-2",
IF(AND(R340&gt;=10,R340&lt;12),"08a-1",
IF(AND(R340&gt;=12,R340&lt;14),"08a-2",
IF(AND(R340&gt;=14,R340&lt;16),"08a-b",
IF(AND(R340&gt;=16,R340&lt;18),"08b-1",
IF(AND(R340&gt;=18,R340&lt;20),"08b-2",
IF(AND(R340&gt;=20,R340&lt;22),"09a-1",
IF(AND(R340&gt;=22,R340&lt;24),"09a-2",
IF(AND(R340&gt;=24,R340&lt;26),"09a-b",
IF(AND(R340&gt;=26,R340&lt;28),"09b-1",
IF(AND(R340&gt;=28,R340&lt;30),"09b-2",
IF(AND(R340&gt;=30,R340&lt;32),"10a-1",
IF(AND(R340&gt;=32,R340&lt;34),"10a-2",
IF(AND(R340&gt;=34,R340&lt;36),"10a-b",
IF(AND(R340&gt;=36,R340&lt;38),"10b-1",
IF(AND(R340&gt;=38,R340&lt;40),"10b-2",
IF(AND(R340&gt;=40,R340&lt;42),"11a-1",
IF(AND(R340&gt;=42,R340&lt;44),"11a-2",
IF(AND(R340&gt;=44,R340&lt;46),"11a-b",
IF(AND(R340&gt;=46,R340&lt;48),"11b-1",
IF(AND(R340&gt;=48,R340&lt;50),"11b-2",
IF(AND(R340&gt;=50,R340&lt;52),"12a-1",
IF(AND(R340&gt;=52,R340&lt;54),"12a-2",
))))))))))))))))))))))))))))</f>
        <v>08b-2</v>
      </c>
      <c r="T340" s="10">
        <v>19.571000000000002</v>
      </c>
      <c r="U340" s="7" t="str">
        <f>IF(AND(T340&gt;=-2,T340&lt;0),"06b-2",
IF(AND(T340&gt;=0,T340&lt;2),"07a-1",
IF(AND(T340&gt;=2,T340&lt;4),"07a-2",
IF(AND(T340&gt;=4,T340&lt;6),"07a-b",
IF(AND(T340&gt;=6,T340&lt;8),"07b-1",
IF(AND(T340&gt;=8,T340&lt;10),"07b-2",
IF(AND(T340&gt;=10,T340&lt;12),"08a-1",
IF(AND(T340&gt;=12,T340&lt;14),"08a-2",
IF(AND(T340&gt;=14,T340&lt;16),"08a-b",
IF(AND(T340&gt;=16,T340&lt;18),"08b-1",
IF(AND(T340&gt;=18,T340&lt;20),"08b-2",
IF(AND(T340&gt;=20,T340&lt;22),"09a-1",
IF(AND(T340&gt;=22,T340&lt;24),"09a-2",
IF(AND(T340&gt;=24,T340&lt;26),"09a-b",
IF(AND(T340&gt;=26,T340&lt;28),"09b-1",
IF(AND(T340&gt;=28,T340&lt;30),"09b-2",
IF(AND(T340&gt;=30,T340&lt;32),"10a-1",
IF(AND(T340&gt;=32,T340&lt;34),"10a-2",
IF(AND(T340&gt;=34,T340&lt;36),"10a-b",
IF(AND(T340&gt;=36,T340&lt;38),"10b-1",
IF(AND(T340&gt;=38,T340&lt;40),"10b-2",
IF(AND(T340&gt;=40,T340&lt;42),"11a-1",
IF(AND(T340&gt;=42,T340&lt;44),"11a-2",
IF(AND(T340&gt;=44,T340&lt;46),"11a-b",
IF(AND(T340&gt;=46,T340&lt;48),"11b-1",
IF(AND(T340&gt;=48,T340&lt;50),"11b-2",
IF(AND(T340&gt;=50,T340&lt;52),"12a-1",
IF(AND(T340&gt;=52,T340&lt;54),"12a-2",
))))))))))))))))))))))))))))</f>
        <v>08b-2</v>
      </c>
      <c r="V340" s="10">
        <v>19.571000000000002</v>
      </c>
      <c r="W340" s="7" t="str">
        <f>IF(AND(V340&gt;=-2,V340&lt;0),"06b-2",
IF(AND(V340&gt;=0,V340&lt;2),"07a-1",
IF(AND(V340&gt;=2,V340&lt;4),"07a-2",
IF(AND(V340&gt;=4,V340&lt;6),"07a-b",
IF(AND(V340&gt;=6,V340&lt;8),"07b-1",
IF(AND(V340&gt;=8,V340&lt;10),"07b-2",
IF(AND(V340&gt;=10,V340&lt;12),"08a-1",
IF(AND(V340&gt;=12,V340&lt;14),"08a-2",
IF(AND(V340&gt;=14,V340&lt;16),"08a-b",
IF(AND(V340&gt;=16,V340&lt;18),"08b-1",
IF(AND(V340&gt;=18,V340&lt;20),"08b-2",
IF(AND(V340&gt;=20,V340&lt;22),"09a-1",
IF(AND(V340&gt;=22,V340&lt;24),"09a-2",
IF(AND(V340&gt;=24,V340&lt;26),"09a-b",
IF(AND(V340&gt;=26,V340&lt;28),"09b-1",
IF(AND(V340&gt;=28,V340&lt;30),"09b-2",
IF(AND(V340&gt;=30,V340&lt;32),"10a-1",
IF(AND(V340&gt;=32,V340&lt;34),"10a-2",
IF(AND(V340&gt;=34,V340&lt;36),"10a-b",
IF(AND(V340&gt;=36,V340&lt;38),"10b-1",
IF(AND(V340&gt;=38,V340&lt;40),"10b-2",
IF(AND(V340&gt;=40,V340&lt;42),"11a-1",
IF(AND(V340&gt;=42,V340&lt;44),"11a-2",
IF(AND(V340&gt;=44,V340&lt;46),"11a-b",
IF(AND(V340&gt;=46,V340&lt;48),"11b-1",
IF(AND(V340&gt;=48,V340&lt;50),"11b-2",
IF(AND(V340&gt;=50,V340&lt;52),"12a-1",
IF(AND(V340&gt;=52,V340&lt;54),"12a-2",
))))))))))))))))))))))))))))</f>
        <v>08b-2</v>
      </c>
      <c r="X340" s="10">
        <v>19.571000000000002</v>
      </c>
      <c r="Y340" s="7" t="str">
        <f>IF(AND(X340&gt;=-2,X340&lt;0),"06b-2",
IF(AND(X340&gt;=0,X340&lt;2),"07a-1",
IF(AND(X340&gt;=2,X340&lt;4),"07a-2",
IF(AND(X340&gt;=4,X340&lt;6),"07a-b",
IF(AND(X340&gt;=6,X340&lt;8),"07b-1",
IF(AND(X340&gt;=8,X340&lt;10),"07b-2",
IF(AND(X340&gt;=10,X340&lt;12),"08a-1",
IF(AND(X340&gt;=12,X340&lt;14),"08a-2",
IF(AND(X340&gt;=14,X340&lt;16),"08a-b",
IF(AND(X340&gt;=16,X340&lt;18),"08b-1",
IF(AND(X340&gt;=18,X340&lt;20),"08b-2",
IF(AND(X340&gt;=20,X340&lt;22),"09a-1",
IF(AND(X340&gt;=22,X340&lt;24),"09a-2",
IF(AND(X340&gt;=24,X340&lt;26),"09a-b",
IF(AND(X340&gt;=26,X340&lt;28),"09b-1",
IF(AND(X340&gt;=28,X340&lt;30),"09b-2",
IF(AND(X340&gt;=30,X340&lt;32),"10a-1",
IF(AND(X340&gt;=32,X340&lt;34),"10a-2",
IF(AND(X340&gt;=34,X340&lt;36),"10a-b",
IF(AND(X340&gt;=36,X340&lt;38),"10b-1",
IF(AND(X340&gt;=38,X340&lt;40),"10b-2",
IF(AND(X340&gt;=40,X340&lt;42),"11a-1",
IF(AND(X340&gt;=42,X340&lt;44),"11a-2",
IF(AND(X340&gt;=44,X340&lt;46),"11a-b",
IF(AND(X340&gt;=46,X340&lt;48),"11b-1",
IF(AND(X340&gt;=48,X340&lt;50),"11b-2",
IF(AND(X340&gt;=50,X340&lt;52),"12a-1",
IF(AND(X340&gt;=52,X340&lt;54),"12a-2",
))))))))))))))))))))))))))))</f>
        <v>08b-2</v>
      </c>
      <c r="Z340" s="8">
        <v>16</v>
      </c>
      <c r="AA340" s="8">
        <v>342</v>
      </c>
      <c r="AB340" s="8">
        <v>1133</v>
      </c>
      <c r="AC340" s="8">
        <v>2184</v>
      </c>
      <c r="AD340" s="8">
        <v>0</v>
      </c>
      <c r="AE340" s="8">
        <v>9</v>
      </c>
      <c r="AF340" s="8">
        <v>99</v>
      </c>
      <c r="AG340" s="7" t="s">
        <v>897</v>
      </c>
      <c r="AH340" s="7"/>
      <c r="AI340" s="7"/>
      <c r="AJ340" s="7"/>
    </row>
    <row r="341" spans="1:36" x14ac:dyDescent="0.25">
      <c r="A341" s="7" t="s">
        <v>898</v>
      </c>
      <c r="B341" s="8" t="s">
        <v>235</v>
      </c>
      <c r="C341" s="8">
        <v>19650501</v>
      </c>
      <c r="D341" s="8">
        <v>20231231</v>
      </c>
      <c r="E341" s="8">
        <v>21390</v>
      </c>
      <c r="F341" s="8">
        <v>59</v>
      </c>
      <c r="G341" s="8">
        <v>59</v>
      </c>
      <c r="H341" s="8" t="s">
        <v>142</v>
      </c>
      <c r="I341" s="9">
        <v>27.652699999999999</v>
      </c>
      <c r="J341" s="9">
        <v>-80.403000000000006</v>
      </c>
      <c r="K341" s="18">
        <v>6.1</v>
      </c>
      <c r="L341" s="8"/>
      <c r="M341" s="8">
        <v>103</v>
      </c>
      <c r="N341" s="8">
        <v>39</v>
      </c>
      <c r="O341" s="16">
        <v>85</v>
      </c>
      <c r="P341" s="8">
        <v>23</v>
      </c>
      <c r="Q341" s="7" t="str">
        <f>IF(AND(P341&gt;=-2,P341&lt;0),"06b-2",
IF(AND(P341&gt;=0,P341&lt;2),"07a-1",
IF(AND(P341&gt;=2,P341&lt;4),"07a-2",
IF(AND(P341&gt;=4,P341&lt;6),"07a-b",
IF(AND(P341&gt;=6,P341&lt;8),"07b-1",
IF(AND(P341&gt;=8,P341&lt;10),"07b-2",
IF(AND(P341&gt;=10,P341&lt;12),"08a-1",
IF(AND(P341&gt;=12,P341&lt;14),"08a-2",
IF(AND(P341&gt;=14,P341&lt;16),"08a-b",
IF(AND(P341&gt;=16,P341&lt;18),"08b-1",
IF(AND(P341&gt;=18,P341&lt;20),"08b-2",
IF(AND(P341&gt;=20,P341&lt;22),"09a-1",
IF(AND(P341&gt;=22,P341&lt;24),"09a-2",
IF(AND(P341&gt;=24,P341&lt;26),"09a-b",
IF(AND(P341&gt;=26,P341&lt;28),"09b-1",
IF(AND(P341&gt;=28,P341&lt;30),"09b-2",
IF(AND(P341&gt;=30,P341&lt;32),"10a-1",
IF(AND(P341&gt;=32,P341&lt;34),"10a-2",
IF(AND(P341&gt;=34,P341&lt;36),"10a-b",
IF(AND(P341&gt;=36,P341&lt;38),"10b-1",
IF(AND(P341&gt;=38,P341&lt;40),"10b-2",
IF(AND(P341&gt;=40,P341&lt;42),"11a-1",
IF(AND(P341&gt;=42,P341&lt;44),"11a-2",
IF(AND(P341&gt;=44,P341&lt;46),"11a-b",
IF(AND(P341&gt;=46,P341&lt;48),"11b-1",
IF(AND(P341&gt;=48,P341&lt;50),"11b-2",
IF(AND(P341&gt;=50,P341&lt;52),"12a-1",
IF(AND(P341&gt;=52,P341&lt;54),"12a-2",
))))))))))))))))))))))))))))</f>
        <v>09a-2</v>
      </c>
      <c r="R341" s="10">
        <v>31.783000000000001</v>
      </c>
      <c r="S341" s="7" t="str">
        <f>IF(AND(R341&gt;=-2,R341&lt;0),"06b-2",
IF(AND(R341&gt;=0,R341&lt;2),"07a-1",
IF(AND(R341&gt;=2,R341&lt;4),"07a-2",
IF(AND(R341&gt;=4,R341&lt;6),"07a-b",
IF(AND(R341&gt;=6,R341&lt;8),"07b-1",
IF(AND(R341&gt;=8,R341&lt;10),"07b-2",
IF(AND(R341&gt;=10,R341&lt;12),"08a-1",
IF(AND(R341&gt;=12,R341&lt;14),"08a-2",
IF(AND(R341&gt;=14,R341&lt;16),"08a-b",
IF(AND(R341&gt;=16,R341&lt;18),"08b-1",
IF(AND(R341&gt;=18,R341&lt;20),"08b-2",
IF(AND(R341&gt;=20,R341&lt;22),"09a-1",
IF(AND(R341&gt;=22,R341&lt;24),"09a-2",
IF(AND(R341&gt;=24,R341&lt;26),"09a-b",
IF(AND(R341&gt;=26,R341&lt;28),"09b-1",
IF(AND(R341&gt;=28,R341&lt;30),"09b-2",
IF(AND(R341&gt;=30,R341&lt;32),"10a-1",
IF(AND(R341&gt;=32,R341&lt;34),"10a-2",
IF(AND(R341&gt;=34,R341&lt;36),"10a-b",
IF(AND(R341&gt;=36,R341&lt;38),"10b-1",
IF(AND(R341&gt;=38,R341&lt;40),"10b-2",
IF(AND(R341&gt;=40,R341&lt;42),"11a-1",
IF(AND(R341&gt;=42,R341&lt;44),"11a-2",
IF(AND(R341&gt;=44,R341&lt;46),"11a-b",
IF(AND(R341&gt;=46,R341&lt;48),"11b-1",
IF(AND(R341&gt;=48,R341&lt;50),"11b-2",
IF(AND(R341&gt;=50,R341&lt;52),"12a-1",
IF(AND(R341&gt;=52,R341&lt;54),"12a-2",
))))))))))))))))))))))))))))</f>
        <v>10a-1</v>
      </c>
      <c r="T341" s="10">
        <v>31.783000000000001</v>
      </c>
      <c r="U341" s="7" t="str">
        <f>IF(AND(T341&gt;=-2,T341&lt;0),"06b-2",
IF(AND(T341&gt;=0,T341&lt;2),"07a-1",
IF(AND(T341&gt;=2,T341&lt;4),"07a-2",
IF(AND(T341&gt;=4,T341&lt;6),"07a-b",
IF(AND(T341&gt;=6,T341&lt;8),"07b-1",
IF(AND(T341&gt;=8,T341&lt;10),"07b-2",
IF(AND(T341&gt;=10,T341&lt;12),"08a-1",
IF(AND(T341&gt;=12,T341&lt;14),"08a-2",
IF(AND(T341&gt;=14,T341&lt;16),"08a-b",
IF(AND(T341&gt;=16,T341&lt;18),"08b-1",
IF(AND(T341&gt;=18,T341&lt;20),"08b-2",
IF(AND(T341&gt;=20,T341&lt;22),"09a-1",
IF(AND(T341&gt;=22,T341&lt;24),"09a-2",
IF(AND(T341&gt;=24,T341&lt;26),"09a-b",
IF(AND(T341&gt;=26,T341&lt;28),"09b-1",
IF(AND(T341&gt;=28,T341&lt;30),"09b-2",
IF(AND(T341&gt;=30,T341&lt;32),"10a-1",
IF(AND(T341&gt;=32,T341&lt;34),"10a-2",
IF(AND(T341&gt;=34,T341&lt;36),"10a-b",
IF(AND(T341&gt;=36,T341&lt;38),"10b-1",
IF(AND(T341&gt;=38,T341&lt;40),"10b-2",
IF(AND(T341&gt;=40,T341&lt;42),"11a-1",
IF(AND(T341&gt;=42,T341&lt;44),"11a-2",
IF(AND(T341&gt;=44,T341&lt;46),"11a-b",
IF(AND(T341&gt;=46,T341&lt;48),"11b-1",
IF(AND(T341&gt;=48,T341&lt;50),"11b-2",
IF(AND(T341&gt;=50,T341&lt;52),"12a-1",
IF(AND(T341&gt;=52,T341&lt;54),"12a-2",
))))))))))))))))))))))))))))</f>
        <v>10a-1</v>
      </c>
      <c r="V341" s="10">
        <v>31.74</v>
      </c>
      <c r="W341" s="7" t="str">
        <f>IF(AND(V341&gt;=-2,V341&lt;0),"06b-2",
IF(AND(V341&gt;=0,V341&lt;2),"07a-1",
IF(AND(V341&gt;=2,V341&lt;4),"07a-2",
IF(AND(V341&gt;=4,V341&lt;6),"07a-b",
IF(AND(V341&gt;=6,V341&lt;8),"07b-1",
IF(AND(V341&gt;=8,V341&lt;10),"07b-2",
IF(AND(V341&gt;=10,V341&lt;12),"08a-1",
IF(AND(V341&gt;=12,V341&lt;14),"08a-2",
IF(AND(V341&gt;=14,V341&lt;16),"08a-b",
IF(AND(V341&gt;=16,V341&lt;18),"08b-1",
IF(AND(V341&gt;=18,V341&lt;20),"08b-2",
IF(AND(V341&gt;=20,V341&lt;22),"09a-1",
IF(AND(V341&gt;=22,V341&lt;24),"09a-2",
IF(AND(V341&gt;=24,V341&lt;26),"09a-b",
IF(AND(V341&gt;=26,V341&lt;28),"09b-1",
IF(AND(V341&gt;=28,V341&lt;30),"09b-2",
IF(AND(V341&gt;=30,V341&lt;32),"10a-1",
IF(AND(V341&gt;=32,V341&lt;34),"10a-2",
IF(AND(V341&gt;=34,V341&lt;36),"10a-b",
IF(AND(V341&gt;=36,V341&lt;38),"10b-1",
IF(AND(V341&gt;=38,V341&lt;40),"10b-2",
IF(AND(V341&gt;=40,V341&lt;42),"11a-1",
IF(AND(V341&gt;=42,V341&lt;44),"11a-2",
IF(AND(V341&gt;=44,V341&lt;46),"11a-b",
IF(AND(V341&gt;=46,V341&lt;48),"11b-1",
IF(AND(V341&gt;=48,V341&lt;50),"11b-2",
IF(AND(V341&gt;=50,V341&lt;52),"12a-1",
IF(AND(V341&gt;=52,V341&lt;54),"12a-2",
))))))))))))))))))))))))))))</f>
        <v>10a-1</v>
      </c>
      <c r="X341" s="10">
        <v>33.133000000000003</v>
      </c>
      <c r="Y341" s="7" t="str">
        <f>IF(AND(X341&gt;=-2,X341&lt;0),"06b-2",
IF(AND(X341&gt;=0,X341&lt;2),"07a-1",
IF(AND(X341&gt;=2,X341&lt;4),"07a-2",
IF(AND(X341&gt;=4,X341&lt;6),"07a-b",
IF(AND(X341&gt;=6,X341&lt;8),"07b-1",
IF(AND(X341&gt;=8,X341&lt;10),"07b-2",
IF(AND(X341&gt;=10,X341&lt;12),"08a-1",
IF(AND(X341&gt;=12,X341&lt;14),"08a-2",
IF(AND(X341&gt;=14,X341&lt;16),"08a-b",
IF(AND(X341&gt;=16,X341&lt;18),"08b-1",
IF(AND(X341&gt;=18,X341&lt;20),"08b-2",
IF(AND(X341&gt;=20,X341&lt;22),"09a-1",
IF(AND(X341&gt;=22,X341&lt;24),"09a-2",
IF(AND(X341&gt;=24,X341&lt;26),"09a-b",
IF(AND(X341&gt;=26,X341&lt;28),"09b-1",
IF(AND(X341&gt;=28,X341&lt;30),"09b-2",
IF(AND(X341&gt;=30,X341&lt;32),"10a-1",
IF(AND(X341&gt;=32,X341&lt;34),"10a-2",
IF(AND(X341&gt;=34,X341&lt;36),"10a-b",
IF(AND(X341&gt;=36,X341&lt;38),"10b-1",
IF(AND(X341&gt;=38,X341&lt;40),"10b-2",
IF(AND(X341&gt;=40,X341&lt;42),"11a-1",
IF(AND(X341&gt;=42,X341&lt;44),"11a-2",
IF(AND(X341&gt;=44,X341&lt;46),"11a-b",
IF(AND(X341&gt;=46,X341&lt;48),"11b-1",
IF(AND(X341&gt;=48,X341&lt;50),"11b-2",
IF(AND(X341&gt;=50,X341&lt;52),"12a-1",
IF(AND(X341&gt;=52,X341&lt;54),"12a-2",
))))))))))))))))))))))))))))</f>
        <v>10a-2</v>
      </c>
      <c r="Z341" s="8">
        <v>0</v>
      </c>
      <c r="AA341" s="8">
        <v>43</v>
      </c>
      <c r="AB341" s="8">
        <v>579</v>
      </c>
      <c r="AC341" s="8">
        <v>2549</v>
      </c>
      <c r="AD341" s="8">
        <v>0</v>
      </c>
      <c r="AE341" s="8">
        <v>1</v>
      </c>
      <c r="AF341" s="8">
        <v>22</v>
      </c>
      <c r="AG341" s="7"/>
      <c r="AH341" s="7"/>
      <c r="AI341" s="7"/>
      <c r="AJ341" s="7"/>
    </row>
    <row r="342" spans="1:36" x14ac:dyDescent="0.25">
      <c r="A342" s="7" t="s">
        <v>899</v>
      </c>
      <c r="B342" s="8" t="s">
        <v>235</v>
      </c>
      <c r="C342" s="8">
        <v>19330101</v>
      </c>
      <c r="D342" s="8">
        <v>20231231</v>
      </c>
      <c r="E342" s="8">
        <v>32746</v>
      </c>
      <c r="F342" s="8">
        <v>91</v>
      </c>
      <c r="G342" s="8">
        <v>91</v>
      </c>
      <c r="H342" s="8" t="s">
        <v>46</v>
      </c>
      <c r="I342" s="9">
        <v>27.547699999999999</v>
      </c>
      <c r="J342" s="9">
        <v>-81.799400000000006</v>
      </c>
      <c r="K342" s="18">
        <v>18.3</v>
      </c>
      <c r="L342" s="8"/>
      <c r="M342" s="8">
        <v>104</v>
      </c>
      <c r="N342" s="8">
        <v>30</v>
      </c>
      <c r="O342" s="16">
        <v>94</v>
      </c>
      <c r="P342" s="8">
        <v>16</v>
      </c>
      <c r="Q342" s="7" t="str">
        <f>IF(AND(P342&gt;=-2,P342&lt;0),"06b-2",
IF(AND(P342&gt;=0,P342&lt;2),"07a-1",
IF(AND(P342&gt;=2,P342&lt;4),"07a-2",
IF(AND(P342&gt;=4,P342&lt;6),"07a-b",
IF(AND(P342&gt;=6,P342&lt;8),"07b-1",
IF(AND(P342&gt;=8,P342&lt;10),"07b-2",
IF(AND(P342&gt;=10,P342&lt;12),"08a-1",
IF(AND(P342&gt;=12,P342&lt;14),"08a-2",
IF(AND(P342&gt;=14,P342&lt;16),"08a-b",
IF(AND(P342&gt;=16,P342&lt;18),"08b-1",
IF(AND(P342&gt;=18,P342&lt;20),"08b-2",
IF(AND(P342&gt;=20,P342&lt;22),"09a-1",
IF(AND(P342&gt;=22,P342&lt;24),"09a-2",
IF(AND(P342&gt;=24,P342&lt;26),"09a-b",
IF(AND(P342&gt;=26,P342&lt;28),"09b-1",
IF(AND(P342&gt;=28,P342&lt;30),"09b-2",
IF(AND(P342&gt;=30,P342&lt;32),"10a-1",
IF(AND(P342&gt;=32,P342&lt;34),"10a-2",
IF(AND(P342&gt;=34,P342&lt;36),"10a-b",
IF(AND(P342&gt;=36,P342&lt;38),"10b-1",
IF(AND(P342&gt;=38,P342&lt;40),"10b-2",
IF(AND(P342&gt;=40,P342&lt;42),"11a-1",
IF(AND(P342&gt;=42,P342&lt;44),"11a-2",
IF(AND(P342&gt;=44,P342&lt;46),"11a-b",
IF(AND(P342&gt;=46,P342&lt;48),"11b-1",
IF(AND(P342&gt;=48,P342&lt;50),"11b-2",
IF(AND(P342&gt;=50,P342&lt;52),"12a-1",
IF(AND(P342&gt;=52,P342&lt;54),"12a-2",
))))))))))))))))))))))))))))</f>
        <v>08b-1</v>
      </c>
      <c r="R342" s="10">
        <v>27.527000000000001</v>
      </c>
      <c r="S342" s="7" t="str">
        <f>IF(AND(R342&gt;=-2,R342&lt;0),"06b-2",
IF(AND(R342&gt;=0,R342&lt;2),"07a-1",
IF(AND(R342&gt;=2,R342&lt;4),"07a-2",
IF(AND(R342&gt;=4,R342&lt;6),"07a-b",
IF(AND(R342&gt;=6,R342&lt;8),"07b-1",
IF(AND(R342&gt;=8,R342&lt;10),"07b-2",
IF(AND(R342&gt;=10,R342&lt;12),"08a-1",
IF(AND(R342&gt;=12,R342&lt;14),"08a-2",
IF(AND(R342&gt;=14,R342&lt;16),"08a-b",
IF(AND(R342&gt;=16,R342&lt;18),"08b-1",
IF(AND(R342&gt;=18,R342&lt;20),"08b-2",
IF(AND(R342&gt;=20,R342&lt;22),"09a-1",
IF(AND(R342&gt;=22,R342&lt;24),"09a-2",
IF(AND(R342&gt;=24,R342&lt;26),"09a-b",
IF(AND(R342&gt;=26,R342&lt;28),"09b-1",
IF(AND(R342&gt;=28,R342&lt;30),"09b-2",
IF(AND(R342&gt;=30,R342&lt;32),"10a-1",
IF(AND(R342&gt;=32,R342&lt;34),"10a-2",
IF(AND(R342&gt;=34,R342&lt;36),"10a-b",
IF(AND(R342&gt;=36,R342&lt;38),"10b-1",
IF(AND(R342&gt;=38,R342&lt;40),"10b-2",
IF(AND(R342&gt;=40,R342&lt;42),"11a-1",
IF(AND(R342&gt;=42,R342&lt;44),"11a-2",
IF(AND(R342&gt;=44,R342&lt;46),"11a-b",
IF(AND(R342&gt;=46,R342&lt;48),"11b-1",
IF(AND(R342&gt;=48,R342&lt;50),"11b-2",
IF(AND(R342&gt;=50,R342&lt;52),"12a-1",
IF(AND(R342&gt;=52,R342&lt;54),"12a-2",
))))))))))))))))))))))))))))</f>
        <v>09b-1</v>
      </c>
      <c r="T342" s="10">
        <v>27.527000000000001</v>
      </c>
      <c r="U342" s="7" t="str">
        <f>IF(AND(T342&gt;=-2,T342&lt;0),"06b-2",
IF(AND(T342&gt;=0,T342&lt;2),"07a-1",
IF(AND(T342&gt;=2,T342&lt;4),"07a-2",
IF(AND(T342&gt;=4,T342&lt;6),"07a-b",
IF(AND(T342&gt;=6,T342&lt;8),"07b-1",
IF(AND(T342&gt;=8,T342&lt;10),"07b-2",
IF(AND(T342&gt;=10,T342&lt;12),"08a-1",
IF(AND(T342&gt;=12,T342&lt;14),"08a-2",
IF(AND(T342&gt;=14,T342&lt;16),"08a-b",
IF(AND(T342&gt;=16,T342&lt;18),"08b-1",
IF(AND(T342&gt;=18,T342&lt;20),"08b-2",
IF(AND(T342&gt;=20,T342&lt;22),"09a-1",
IF(AND(T342&gt;=22,T342&lt;24),"09a-2",
IF(AND(T342&gt;=24,T342&lt;26),"09a-b",
IF(AND(T342&gt;=26,T342&lt;28),"09b-1",
IF(AND(T342&gt;=28,T342&lt;30),"09b-2",
IF(AND(T342&gt;=30,T342&lt;32),"10a-1",
IF(AND(T342&gt;=32,T342&lt;34),"10a-2",
IF(AND(T342&gt;=34,T342&lt;36),"10a-b",
IF(AND(T342&gt;=36,T342&lt;38),"10b-1",
IF(AND(T342&gt;=38,T342&lt;40),"10b-2",
IF(AND(T342&gt;=40,T342&lt;42),"11a-1",
IF(AND(T342&gt;=42,T342&lt;44),"11a-2",
IF(AND(T342&gt;=44,T342&lt;46),"11a-b",
IF(AND(T342&gt;=46,T342&lt;48),"11b-1",
IF(AND(T342&gt;=48,T342&lt;50),"11b-2",
IF(AND(T342&gt;=50,T342&lt;52),"12a-1",
IF(AND(T342&gt;=52,T342&lt;54),"12a-2",
))))))))))))))))))))))))))))</f>
        <v>09b-1</v>
      </c>
      <c r="V342" s="10">
        <v>27.84</v>
      </c>
      <c r="W342" s="7" t="str">
        <f>IF(AND(V342&gt;=-2,V342&lt;0),"06b-2",
IF(AND(V342&gt;=0,V342&lt;2),"07a-1",
IF(AND(V342&gt;=2,V342&lt;4),"07a-2",
IF(AND(V342&gt;=4,V342&lt;6),"07a-b",
IF(AND(V342&gt;=6,V342&lt;8),"07b-1",
IF(AND(V342&gt;=8,V342&lt;10),"07b-2",
IF(AND(V342&gt;=10,V342&lt;12),"08a-1",
IF(AND(V342&gt;=12,V342&lt;14),"08a-2",
IF(AND(V342&gt;=14,V342&lt;16),"08a-b",
IF(AND(V342&gt;=16,V342&lt;18),"08b-1",
IF(AND(V342&gt;=18,V342&lt;20),"08b-2",
IF(AND(V342&gt;=20,V342&lt;22),"09a-1",
IF(AND(V342&gt;=22,V342&lt;24),"09a-2",
IF(AND(V342&gt;=24,V342&lt;26),"09a-b",
IF(AND(V342&gt;=26,V342&lt;28),"09b-1",
IF(AND(V342&gt;=28,V342&lt;30),"09b-2",
IF(AND(V342&gt;=30,V342&lt;32),"10a-1",
IF(AND(V342&gt;=32,V342&lt;34),"10a-2",
IF(AND(V342&gt;=34,V342&lt;36),"10a-b",
IF(AND(V342&gt;=36,V342&lt;38),"10b-1",
IF(AND(V342&gt;=38,V342&lt;40),"10b-2",
IF(AND(V342&gt;=40,V342&lt;42),"11a-1",
IF(AND(V342&gt;=42,V342&lt;44),"11a-2",
IF(AND(V342&gt;=44,V342&lt;46),"11a-b",
IF(AND(V342&gt;=46,V342&lt;48),"11b-1",
IF(AND(V342&gt;=48,V342&lt;50),"11b-2",
IF(AND(V342&gt;=50,V342&lt;52),"12a-1",
IF(AND(V342&gt;=52,V342&lt;54),"12a-2",
))))))))))))))))))))))))))))</f>
        <v>09b-1</v>
      </c>
      <c r="X342" s="10">
        <v>28.6</v>
      </c>
      <c r="Y342" s="7" t="str">
        <f>IF(AND(X342&gt;=-2,X342&lt;0),"06b-2",
IF(AND(X342&gt;=0,X342&lt;2),"07a-1",
IF(AND(X342&gt;=2,X342&lt;4),"07a-2",
IF(AND(X342&gt;=4,X342&lt;6),"07a-b",
IF(AND(X342&gt;=6,X342&lt;8),"07b-1",
IF(AND(X342&gt;=8,X342&lt;10),"07b-2",
IF(AND(X342&gt;=10,X342&lt;12),"08a-1",
IF(AND(X342&gt;=12,X342&lt;14),"08a-2",
IF(AND(X342&gt;=14,X342&lt;16),"08a-b",
IF(AND(X342&gt;=16,X342&lt;18),"08b-1",
IF(AND(X342&gt;=18,X342&lt;20),"08b-2",
IF(AND(X342&gt;=20,X342&lt;22),"09a-1",
IF(AND(X342&gt;=22,X342&lt;24),"09a-2",
IF(AND(X342&gt;=24,X342&lt;26),"09a-b",
IF(AND(X342&gt;=26,X342&lt;28),"09b-1",
IF(AND(X342&gt;=28,X342&lt;30),"09b-2",
IF(AND(X342&gt;=30,X342&lt;32),"10a-1",
IF(AND(X342&gt;=32,X342&lt;34),"10a-2",
IF(AND(X342&gt;=34,X342&lt;36),"10a-b",
IF(AND(X342&gt;=36,X342&lt;38),"10b-1",
IF(AND(X342&gt;=38,X342&lt;40),"10b-2",
IF(AND(X342&gt;=40,X342&lt;42),"11a-1",
IF(AND(X342&gt;=42,X342&lt;44),"11a-2",
IF(AND(X342&gt;=44,X342&lt;46),"11a-b",
IF(AND(X342&gt;=46,X342&lt;48),"11b-1",
IF(AND(X342&gt;=48,X342&lt;50),"11b-2",
IF(AND(X342&gt;=50,X342&lt;52),"12a-1",
IF(AND(X342&gt;=52,X342&lt;54),"12a-2",
))))))))))))))))))))))))))))</f>
        <v>09b-2</v>
      </c>
      <c r="Z342" s="8">
        <v>1</v>
      </c>
      <c r="AA342" s="8">
        <v>216</v>
      </c>
      <c r="AB342" s="8">
        <v>1668</v>
      </c>
      <c r="AC342" s="8">
        <v>5202</v>
      </c>
      <c r="AD342" s="8">
        <v>0</v>
      </c>
      <c r="AE342" s="8">
        <v>3</v>
      </c>
      <c r="AF342" s="8">
        <v>38</v>
      </c>
      <c r="AG342" s="7"/>
      <c r="AH342" s="7"/>
      <c r="AI342" s="7"/>
      <c r="AJ342" s="7"/>
    </row>
    <row r="343" spans="1:36" x14ac:dyDescent="0.25">
      <c r="A343" s="7" t="s">
        <v>900</v>
      </c>
      <c r="B343" s="8" t="s">
        <v>235</v>
      </c>
      <c r="C343" s="8">
        <v>18970801</v>
      </c>
      <c r="D343" s="8">
        <v>19230529</v>
      </c>
      <c r="E343" s="8">
        <v>8403</v>
      </c>
      <c r="F343" s="8">
        <v>27</v>
      </c>
      <c r="G343" s="8">
        <v>27</v>
      </c>
      <c r="H343" s="8" t="s">
        <v>38</v>
      </c>
      <c r="I343" s="9">
        <v>30.633330000000001</v>
      </c>
      <c r="J343" s="9">
        <v>-85.583330000000004</v>
      </c>
      <c r="K343" s="18">
        <v>76.2</v>
      </c>
      <c r="L343" s="8"/>
      <c r="M343" s="8">
        <v>107</v>
      </c>
      <c r="N343" s="8">
        <v>23</v>
      </c>
      <c r="O343" s="16">
        <v>84</v>
      </c>
      <c r="P343" s="8">
        <v>2</v>
      </c>
      <c r="Q343" s="7" t="str">
        <f>IF(AND(P343&gt;=-2,P343&lt;0),"06b-2",
IF(AND(P343&gt;=0,P343&lt;2),"07a-1",
IF(AND(P343&gt;=2,P343&lt;4),"07a-2",
IF(AND(P343&gt;=4,P343&lt;6),"07a-b",
IF(AND(P343&gt;=6,P343&lt;8),"07b-1",
IF(AND(P343&gt;=8,P343&lt;10),"07b-2",
IF(AND(P343&gt;=10,P343&lt;12),"08a-1",
IF(AND(P343&gt;=12,P343&lt;14),"08a-2",
IF(AND(P343&gt;=14,P343&lt;16),"08a-b",
IF(AND(P343&gt;=16,P343&lt;18),"08b-1",
IF(AND(P343&gt;=18,P343&lt;20),"08b-2",
IF(AND(P343&gt;=20,P343&lt;22),"09a-1",
IF(AND(P343&gt;=22,P343&lt;24),"09a-2",
IF(AND(P343&gt;=24,P343&lt;26),"09a-b",
IF(AND(P343&gt;=26,P343&lt;28),"09b-1",
IF(AND(P343&gt;=28,P343&lt;30),"09b-2",
IF(AND(P343&gt;=30,P343&lt;32),"10a-1",
IF(AND(P343&gt;=32,P343&lt;34),"10a-2",
IF(AND(P343&gt;=34,P343&lt;36),"10a-b",
IF(AND(P343&gt;=36,P343&lt;38),"10b-1",
IF(AND(P343&gt;=38,P343&lt;40),"10b-2",
IF(AND(P343&gt;=40,P343&lt;42),"11a-1",
IF(AND(P343&gt;=42,P343&lt;44),"11a-2",
IF(AND(P343&gt;=44,P343&lt;46),"11a-b",
IF(AND(P343&gt;=46,P343&lt;48),"11b-1",
IF(AND(P343&gt;=48,P343&lt;50),"11b-2",
IF(AND(P343&gt;=50,P343&lt;52),"12a-1",
IF(AND(P343&gt;=52,P343&lt;54),"12a-2",
))))))))))))))))))))))))))))</f>
        <v>07a-2</v>
      </c>
      <c r="R343" s="10">
        <v>19.295999999999999</v>
      </c>
      <c r="S343" s="7" t="str">
        <f>IF(AND(R343&gt;=-2,R343&lt;0),"06b-2",
IF(AND(R343&gt;=0,R343&lt;2),"07a-1",
IF(AND(R343&gt;=2,R343&lt;4),"07a-2",
IF(AND(R343&gt;=4,R343&lt;6),"07a-b",
IF(AND(R343&gt;=6,R343&lt;8),"07b-1",
IF(AND(R343&gt;=8,R343&lt;10),"07b-2",
IF(AND(R343&gt;=10,R343&lt;12),"08a-1",
IF(AND(R343&gt;=12,R343&lt;14),"08a-2",
IF(AND(R343&gt;=14,R343&lt;16),"08a-b",
IF(AND(R343&gt;=16,R343&lt;18),"08b-1",
IF(AND(R343&gt;=18,R343&lt;20),"08b-2",
IF(AND(R343&gt;=20,R343&lt;22),"09a-1",
IF(AND(R343&gt;=22,R343&lt;24),"09a-2",
IF(AND(R343&gt;=24,R343&lt;26),"09a-b",
IF(AND(R343&gt;=26,R343&lt;28),"09b-1",
IF(AND(R343&gt;=28,R343&lt;30),"09b-2",
IF(AND(R343&gt;=30,R343&lt;32),"10a-1",
IF(AND(R343&gt;=32,R343&lt;34),"10a-2",
IF(AND(R343&gt;=34,R343&lt;36),"10a-b",
IF(AND(R343&gt;=36,R343&lt;38),"10b-1",
IF(AND(R343&gt;=38,R343&lt;40),"10b-2",
IF(AND(R343&gt;=40,R343&lt;42),"11a-1",
IF(AND(R343&gt;=42,R343&lt;44),"11a-2",
IF(AND(R343&gt;=44,R343&lt;46),"11a-b",
IF(AND(R343&gt;=46,R343&lt;48),"11b-1",
IF(AND(R343&gt;=48,R343&lt;50),"11b-2",
IF(AND(R343&gt;=50,R343&lt;52),"12a-1",
IF(AND(R343&gt;=52,R343&lt;54),"12a-2",
))))))))))))))))))))))))))))</f>
        <v>08b-2</v>
      </c>
      <c r="T343" s="10">
        <v>19.295999999999999</v>
      </c>
      <c r="U343" s="7" t="str">
        <f>IF(AND(T343&gt;=-2,T343&lt;0),"06b-2",
IF(AND(T343&gt;=0,T343&lt;2),"07a-1",
IF(AND(T343&gt;=2,T343&lt;4),"07a-2",
IF(AND(T343&gt;=4,T343&lt;6),"07a-b",
IF(AND(T343&gt;=6,T343&lt;8),"07b-1",
IF(AND(T343&gt;=8,T343&lt;10),"07b-2",
IF(AND(T343&gt;=10,T343&lt;12),"08a-1",
IF(AND(T343&gt;=12,T343&lt;14),"08a-2",
IF(AND(T343&gt;=14,T343&lt;16),"08a-b",
IF(AND(T343&gt;=16,T343&lt;18),"08b-1",
IF(AND(T343&gt;=18,T343&lt;20),"08b-2",
IF(AND(T343&gt;=20,T343&lt;22),"09a-1",
IF(AND(T343&gt;=22,T343&lt;24),"09a-2",
IF(AND(T343&gt;=24,T343&lt;26),"09a-b",
IF(AND(T343&gt;=26,T343&lt;28),"09b-1",
IF(AND(T343&gt;=28,T343&lt;30),"09b-2",
IF(AND(T343&gt;=30,T343&lt;32),"10a-1",
IF(AND(T343&gt;=32,T343&lt;34),"10a-2",
IF(AND(T343&gt;=34,T343&lt;36),"10a-b",
IF(AND(T343&gt;=36,T343&lt;38),"10b-1",
IF(AND(T343&gt;=38,T343&lt;40),"10b-2",
IF(AND(T343&gt;=40,T343&lt;42),"11a-1",
IF(AND(T343&gt;=42,T343&lt;44),"11a-2",
IF(AND(T343&gt;=44,T343&lt;46),"11a-b",
IF(AND(T343&gt;=46,T343&lt;48),"11b-1",
IF(AND(T343&gt;=48,T343&lt;50),"11b-2",
IF(AND(T343&gt;=50,T343&lt;52),"12a-1",
IF(AND(T343&gt;=52,T343&lt;54),"12a-2",
))))))))))))))))))))))))))))</f>
        <v>08b-2</v>
      </c>
      <c r="V343" s="10">
        <v>19.295999999999999</v>
      </c>
      <c r="W343" s="7" t="str">
        <f>IF(AND(V343&gt;=-2,V343&lt;0),"06b-2",
IF(AND(V343&gt;=0,V343&lt;2),"07a-1",
IF(AND(V343&gt;=2,V343&lt;4),"07a-2",
IF(AND(V343&gt;=4,V343&lt;6),"07a-b",
IF(AND(V343&gt;=6,V343&lt;8),"07b-1",
IF(AND(V343&gt;=8,V343&lt;10),"07b-2",
IF(AND(V343&gt;=10,V343&lt;12),"08a-1",
IF(AND(V343&gt;=12,V343&lt;14),"08a-2",
IF(AND(V343&gt;=14,V343&lt;16),"08a-b",
IF(AND(V343&gt;=16,V343&lt;18),"08b-1",
IF(AND(V343&gt;=18,V343&lt;20),"08b-2",
IF(AND(V343&gt;=20,V343&lt;22),"09a-1",
IF(AND(V343&gt;=22,V343&lt;24),"09a-2",
IF(AND(V343&gt;=24,V343&lt;26),"09a-b",
IF(AND(V343&gt;=26,V343&lt;28),"09b-1",
IF(AND(V343&gt;=28,V343&lt;30),"09b-2",
IF(AND(V343&gt;=30,V343&lt;32),"10a-1",
IF(AND(V343&gt;=32,V343&lt;34),"10a-2",
IF(AND(V343&gt;=34,V343&lt;36),"10a-b",
IF(AND(V343&gt;=36,V343&lt;38),"10b-1",
IF(AND(V343&gt;=38,V343&lt;40),"10b-2",
IF(AND(V343&gt;=40,V343&lt;42),"11a-1",
IF(AND(V343&gt;=42,V343&lt;44),"11a-2",
IF(AND(V343&gt;=44,V343&lt;46),"11a-b",
IF(AND(V343&gt;=46,V343&lt;48),"11b-1",
IF(AND(V343&gt;=48,V343&lt;50),"11b-2",
IF(AND(V343&gt;=50,V343&lt;52),"12a-1",
IF(AND(V343&gt;=52,V343&lt;54),"12a-2",
))))))))))))))))))))))))))))</f>
        <v>08b-2</v>
      </c>
      <c r="X343" s="10">
        <v>19.295999999999999</v>
      </c>
      <c r="Y343" s="7" t="str">
        <f>IF(AND(X343&gt;=-2,X343&lt;0),"06b-2",
IF(AND(X343&gt;=0,X343&lt;2),"07a-1",
IF(AND(X343&gt;=2,X343&lt;4),"07a-2",
IF(AND(X343&gt;=4,X343&lt;6),"07a-b",
IF(AND(X343&gt;=6,X343&lt;8),"07b-1",
IF(AND(X343&gt;=8,X343&lt;10),"07b-2",
IF(AND(X343&gt;=10,X343&lt;12),"08a-1",
IF(AND(X343&gt;=12,X343&lt;14),"08a-2",
IF(AND(X343&gt;=14,X343&lt;16),"08a-b",
IF(AND(X343&gt;=16,X343&lt;18),"08b-1",
IF(AND(X343&gt;=18,X343&lt;20),"08b-2",
IF(AND(X343&gt;=20,X343&lt;22),"09a-1",
IF(AND(X343&gt;=22,X343&lt;24),"09a-2",
IF(AND(X343&gt;=24,X343&lt;26),"09a-b",
IF(AND(X343&gt;=26,X343&lt;28),"09b-1",
IF(AND(X343&gt;=28,X343&lt;30),"09b-2",
IF(AND(X343&gt;=30,X343&lt;32),"10a-1",
IF(AND(X343&gt;=32,X343&lt;34),"10a-2",
IF(AND(X343&gt;=34,X343&lt;36),"10a-b",
IF(AND(X343&gt;=36,X343&lt;38),"10b-1",
IF(AND(X343&gt;=38,X343&lt;40),"10b-2",
IF(AND(X343&gt;=40,X343&lt;42),"11a-1",
IF(AND(X343&gt;=42,X343&lt;44),"11a-2",
IF(AND(X343&gt;=44,X343&lt;46),"11a-b",
IF(AND(X343&gt;=46,X343&lt;48),"11b-1",
IF(AND(X343&gt;=48,X343&lt;50),"11b-2",
IF(AND(X343&gt;=50,X343&lt;52),"12a-1",
IF(AND(X343&gt;=52,X343&lt;54),"12a-2",
))))))))))))))))))))))))))))</f>
        <v>08b-2</v>
      </c>
      <c r="Z343" s="8">
        <v>33</v>
      </c>
      <c r="AA343" s="8">
        <v>366</v>
      </c>
      <c r="AB343" s="8">
        <v>1270</v>
      </c>
      <c r="AC343" s="8">
        <v>2647</v>
      </c>
      <c r="AD343" s="8">
        <v>1</v>
      </c>
      <c r="AE343" s="8">
        <v>20</v>
      </c>
      <c r="AF343" s="8">
        <v>144</v>
      </c>
      <c r="AG343" s="7"/>
      <c r="AH343" s="7"/>
      <c r="AI343" s="7"/>
      <c r="AJ343" s="7"/>
    </row>
    <row r="344" spans="1:36" x14ac:dyDescent="0.25">
      <c r="A344" s="7" t="s">
        <v>901</v>
      </c>
      <c r="B344" s="8" t="s">
        <v>235</v>
      </c>
      <c r="C344" s="8">
        <v>19691001</v>
      </c>
      <c r="D344" s="8">
        <v>20141231</v>
      </c>
      <c r="E344" s="8">
        <v>16104</v>
      </c>
      <c r="F344" s="8">
        <v>46</v>
      </c>
      <c r="G344" s="8">
        <v>46</v>
      </c>
      <c r="H344" s="8" t="s">
        <v>53</v>
      </c>
      <c r="I344" s="9">
        <v>28.517499999999998</v>
      </c>
      <c r="J344" s="9">
        <v>-82.575599999999994</v>
      </c>
      <c r="K344" s="18">
        <v>6.1</v>
      </c>
      <c r="L344" s="8"/>
      <c r="M344" s="8">
        <v>105</v>
      </c>
      <c r="N344" s="8">
        <v>33</v>
      </c>
      <c r="O344" s="16">
        <v>89</v>
      </c>
      <c r="P344" s="8">
        <v>11</v>
      </c>
      <c r="Q344" s="7" t="str">
        <f>IF(AND(P344&gt;=-2,P344&lt;0),"06b-2",
IF(AND(P344&gt;=0,P344&lt;2),"07a-1",
IF(AND(P344&gt;=2,P344&lt;4),"07a-2",
IF(AND(P344&gt;=4,P344&lt;6),"07a-b",
IF(AND(P344&gt;=6,P344&lt;8),"07b-1",
IF(AND(P344&gt;=8,P344&lt;10),"07b-2",
IF(AND(P344&gt;=10,P344&lt;12),"08a-1",
IF(AND(P344&gt;=12,P344&lt;14),"08a-2",
IF(AND(P344&gt;=14,P344&lt;16),"08a-b",
IF(AND(P344&gt;=16,P344&lt;18),"08b-1",
IF(AND(P344&gt;=18,P344&lt;20),"08b-2",
IF(AND(P344&gt;=20,P344&lt;22),"09a-1",
IF(AND(P344&gt;=22,P344&lt;24),"09a-2",
IF(AND(P344&gt;=24,P344&lt;26),"09a-b",
IF(AND(P344&gt;=26,P344&lt;28),"09b-1",
IF(AND(P344&gt;=28,P344&lt;30),"09b-2",
IF(AND(P344&gt;=30,P344&lt;32),"10a-1",
IF(AND(P344&gt;=32,P344&lt;34),"10a-2",
IF(AND(P344&gt;=34,P344&lt;36),"10a-b",
IF(AND(P344&gt;=36,P344&lt;38),"10b-1",
IF(AND(P344&gt;=38,P344&lt;40),"10b-2",
IF(AND(P344&gt;=40,P344&lt;42),"11a-1",
IF(AND(P344&gt;=42,P344&lt;44),"11a-2",
IF(AND(P344&gt;=44,P344&lt;46),"11a-b",
IF(AND(P344&gt;=46,P344&lt;48),"11b-1",
IF(AND(P344&gt;=48,P344&lt;50),"11b-2",
IF(AND(P344&gt;=50,P344&lt;52),"12a-1",
IF(AND(P344&gt;=52,P344&lt;54),"12a-2",
))))))))))))))))))))))))))))</f>
        <v>08a-1</v>
      </c>
      <c r="R344" s="10">
        <v>23.783000000000001</v>
      </c>
      <c r="S344" s="7" t="str">
        <f>IF(AND(R344&gt;=-2,R344&lt;0),"06b-2",
IF(AND(R344&gt;=0,R344&lt;2),"07a-1",
IF(AND(R344&gt;=2,R344&lt;4),"07a-2",
IF(AND(R344&gt;=4,R344&lt;6),"07a-b",
IF(AND(R344&gt;=6,R344&lt;8),"07b-1",
IF(AND(R344&gt;=8,R344&lt;10),"07b-2",
IF(AND(R344&gt;=10,R344&lt;12),"08a-1",
IF(AND(R344&gt;=12,R344&lt;14),"08a-2",
IF(AND(R344&gt;=14,R344&lt;16),"08a-b",
IF(AND(R344&gt;=16,R344&lt;18),"08b-1",
IF(AND(R344&gt;=18,R344&lt;20),"08b-2",
IF(AND(R344&gt;=20,R344&lt;22),"09a-1",
IF(AND(R344&gt;=22,R344&lt;24),"09a-2",
IF(AND(R344&gt;=24,R344&lt;26),"09a-b",
IF(AND(R344&gt;=26,R344&lt;28),"09b-1",
IF(AND(R344&gt;=28,R344&lt;30),"09b-2",
IF(AND(R344&gt;=30,R344&lt;32),"10a-1",
IF(AND(R344&gt;=32,R344&lt;34),"10a-2",
IF(AND(R344&gt;=34,R344&lt;36),"10a-b",
IF(AND(R344&gt;=36,R344&lt;38),"10b-1",
IF(AND(R344&gt;=38,R344&lt;40),"10b-2",
IF(AND(R344&gt;=40,R344&lt;42),"11a-1",
IF(AND(R344&gt;=42,R344&lt;44),"11a-2",
IF(AND(R344&gt;=44,R344&lt;46),"11a-b",
IF(AND(R344&gt;=46,R344&lt;48),"11b-1",
IF(AND(R344&gt;=48,R344&lt;50),"11b-2",
IF(AND(R344&gt;=50,R344&lt;52),"12a-1",
IF(AND(R344&gt;=52,R344&lt;54),"12a-2",
))))))))))))))))))))))))))))</f>
        <v>09a-2</v>
      </c>
      <c r="T344" s="10">
        <v>23.783000000000001</v>
      </c>
      <c r="U344" s="7" t="str">
        <f>IF(AND(T344&gt;=-2,T344&lt;0),"06b-2",
IF(AND(T344&gt;=0,T344&lt;2),"07a-1",
IF(AND(T344&gt;=2,T344&lt;4),"07a-2",
IF(AND(T344&gt;=4,T344&lt;6),"07a-b",
IF(AND(T344&gt;=6,T344&lt;8),"07b-1",
IF(AND(T344&gt;=8,T344&lt;10),"07b-2",
IF(AND(T344&gt;=10,T344&lt;12),"08a-1",
IF(AND(T344&gt;=12,T344&lt;14),"08a-2",
IF(AND(T344&gt;=14,T344&lt;16),"08a-b",
IF(AND(T344&gt;=16,T344&lt;18),"08b-1",
IF(AND(T344&gt;=18,T344&lt;20),"08b-2",
IF(AND(T344&gt;=20,T344&lt;22),"09a-1",
IF(AND(T344&gt;=22,T344&lt;24),"09a-2",
IF(AND(T344&gt;=24,T344&lt;26),"09a-b",
IF(AND(T344&gt;=26,T344&lt;28),"09b-1",
IF(AND(T344&gt;=28,T344&lt;30),"09b-2",
IF(AND(T344&gt;=30,T344&lt;32),"10a-1",
IF(AND(T344&gt;=32,T344&lt;34),"10a-2",
IF(AND(T344&gt;=34,T344&lt;36),"10a-b",
IF(AND(T344&gt;=36,T344&lt;38),"10b-1",
IF(AND(T344&gt;=38,T344&lt;40),"10b-2",
IF(AND(T344&gt;=40,T344&lt;42),"11a-1",
IF(AND(T344&gt;=42,T344&lt;44),"11a-2",
IF(AND(T344&gt;=44,T344&lt;46),"11a-b",
IF(AND(T344&gt;=46,T344&lt;48),"11b-1",
IF(AND(T344&gt;=48,T344&lt;50),"11b-2",
IF(AND(T344&gt;=50,T344&lt;52),"12a-1",
IF(AND(T344&gt;=52,T344&lt;54),"12a-2",
))))))))))))))))))))))))))))</f>
        <v>09a-2</v>
      </c>
      <c r="V344" s="10">
        <v>23.783000000000001</v>
      </c>
      <c r="W344" s="7" t="str">
        <f>IF(AND(V344&gt;=-2,V344&lt;0),"06b-2",
IF(AND(V344&gt;=0,V344&lt;2),"07a-1",
IF(AND(V344&gt;=2,V344&lt;4),"07a-2",
IF(AND(V344&gt;=4,V344&lt;6),"07a-b",
IF(AND(V344&gt;=6,V344&lt;8),"07b-1",
IF(AND(V344&gt;=8,V344&lt;10),"07b-2",
IF(AND(V344&gt;=10,V344&lt;12),"08a-1",
IF(AND(V344&gt;=12,V344&lt;14),"08a-2",
IF(AND(V344&gt;=14,V344&lt;16),"08a-b",
IF(AND(V344&gt;=16,V344&lt;18),"08b-1",
IF(AND(V344&gt;=18,V344&lt;20),"08b-2",
IF(AND(V344&gt;=20,V344&lt;22),"09a-1",
IF(AND(V344&gt;=22,V344&lt;24),"09a-2",
IF(AND(V344&gt;=24,V344&lt;26),"09a-b",
IF(AND(V344&gt;=26,V344&lt;28),"09b-1",
IF(AND(V344&gt;=28,V344&lt;30),"09b-2",
IF(AND(V344&gt;=30,V344&lt;32),"10a-1",
IF(AND(V344&gt;=32,V344&lt;34),"10a-2",
IF(AND(V344&gt;=34,V344&lt;36),"10a-b",
IF(AND(V344&gt;=36,V344&lt;38),"10b-1",
IF(AND(V344&gt;=38,V344&lt;40),"10b-2",
IF(AND(V344&gt;=40,V344&lt;42),"11a-1",
IF(AND(V344&gt;=42,V344&lt;44),"11a-2",
IF(AND(V344&gt;=44,V344&lt;46),"11a-b",
IF(AND(V344&gt;=46,V344&lt;48),"11b-1",
IF(AND(V344&gt;=48,V344&lt;50),"11b-2",
IF(AND(V344&gt;=50,V344&lt;52),"12a-1",
IF(AND(V344&gt;=52,V344&lt;54),"12a-2",
))))))))))))))))))))))))))))</f>
        <v>09a-2</v>
      </c>
      <c r="X344" s="10">
        <v>24.4</v>
      </c>
      <c r="Y344" s="7" t="str">
        <f>IF(AND(X344&gt;=-2,X344&lt;0),"06b-2",
IF(AND(X344&gt;=0,X344&lt;2),"07a-1",
IF(AND(X344&gt;=2,X344&lt;4),"07a-2",
IF(AND(X344&gt;=4,X344&lt;6),"07a-b",
IF(AND(X344&gt;=6,X344&lt;8),"07b-1",
IF(AND(X344&gt;=8,X344&lt;10),"07b-2",
IF(AND(X344&gt;=10,X344&lt;12),"08a-1",
IF(AND(X344&gt;=12,X344&lt;14),"08a-2",
IF(AND(X344&gt;=14,X344&lt;16),"08a-b",
IF(AND(X344&gt;=16,X344&lt;18),"08b-1",
IF(AND(X344&gt;=18,X344&lt;20),"08b-2",
IF(AND(X344&gt;=20,X344&lt;22),"09a-1",
IF(AND(X344&gt;=22,X344&lt;24),"09a-2",
IF(AND(X344&gt;=24,X344&lt;26),"09a-b",
IF(AND(X344&gt;=26,X344&lt;28),"09b-1",
IF(AND(X344&gt;=28,X344&lt;30),"09b-2",
IF(AND(X344&gt;=30,X344&lt;32),"10a-1",
IF(AND(X344&gt;=32,X344&lt;34),"10a-2",
IF(AND(X344&gt;=34,X344&lt;36),"10a-b",
IF(AND(X344&gt;=36,X344&lt;38),"10b-1",
IF(AND(X344&gt;=38,X344&lt;40),"10b-2",
IF(AND(X344&gt;=40,X344&lt;42),"11a-1",
IF(AND(X344&gt;=42,X344&lt;44),"11a-2",
IF(AND(X344&gt;=44,X344&lt;46),"11a-b",
IF(AND(X344&gt;=46,X344&lt;48),"11b-1",
IF(AND(X344&gt;=48,X344&lt;50),"11b-2",
IF(AND(X344&gt;=50,X344&lt;52),"12a-1",
IF(AND(X344&gt;=52,X344&lt;54),"12a-2",
))))))))))))))))))))))))))))</f>
        <v>09a-b</v>
      </c>
      <c r="Z344" s="8">
        <v>9</v>
      </c>
      <c r="AA344" s="8">
        <v>278</v>
      </c>
      <c r="AB344" s="8">
        <v>1452</v>
      </c>
      <c r="AC344" s="8">
        <v>3553</v>
      </c>
      <c r="AD344" s="8">
        <v>0</v>
      </c>
      <c r="AE344" s="8">
        <v>6</v>
      </c>
      <c r="AF344" s="8">
        <v>64</v>
      </c>
      <c r="AG344" s="7"/>
      <c r="AH344" s="7"/>
      <c r="AI344" s="7"/>
      <c r="AJ344" s="7"/>
    </row>
    <row r="345" spans="1:36" x14ac:dyDescent="0.25">
      <c r="A345" s="7" t="s">
        <v>902</v>
      </c>
      <c r="B345" s="8" t="s">
        <v>235</v>
      </c>
      <c r="C345" s="8">
        <v>19290801</v>
      </c>
      <c r="D345" s="8">
        <v>19600930</v>
      </c>
      <c r="E345" s="8">
        <v>11055</v>
      </c>
      <c r="F345" s="8">
        <v>32</v>
      </c>
      <c r="G345" s="8">
        <v>32</v>
      </c>
      <c r="H345" s="8" t="s">
        <v>157</v>
      </c>
      <c r="I345" s="9">
        <v>26.716670000000001</v>
      </c>
      <c r="J345" s="9">
        <v>-80.05</v>
      </c>
      <c r="K345" s="18">
        <v>6.1</v>
      </c>
      <c r="L345" s="8"/>
      <c r="M345" s="8">
        <v>98</v>
      </c>
      <c r="N345" s="8">
        <v>51</v>
      </c>
      <c r="O345" s="16">
        <v>84</v>
      </c>
      <c r="P345" s="8">
        <v>30</v>
      </c>
      <c r="Q345" s="7" t="str">
        <f>IF(AND(P345&gt;=-2,P345&lt;0),"06b-2",
IF(AND(P345&gt;=0,P345&lt;2),"07a-1",
IF(AND(P345&gt;=2,P345&lt;4),"07a-2",
IF(AND(P345&gt;=4,P345&lt;6),"07a-b",
IF(AND(P345&gt;=6,P345&lt;8),"07b-1",
IF(AND(P345&gt;=8,P345&lt;10),"07b-2",
IF(AND(P345&gt;=10,P345&lt;12),"08a-1",
IF(AND(P345&gt;=12,P345&lt;14),"08a-2",
IF(AND(P345&gt;=14,P345&lt;16),"08a-b",
IF(AND(P345&gt;=16,P345&lt;18),"08b-1",
IF(AND(P345&gt;=18,P345&lt;20),"08b-2",
IF(AND(P345&gt;=20,P345&lt;22),"09a-1",
IF(AND(P345&gt;=22,P345&lt;24),"09a-2",
IF(AND(P345&gt;=24,P345&lt;26),"09a-b",
IF(AND(P345&gt;=26,P345&lt;28),"09b-1",
IF(AND(P345&gt;=28,P345&lt;30),"09b-2",
IF(AND(P345&gt;=30,P345&lt;32),"10a-1",
IF(AND(P345&gt;=32,P345&lt;34),"10a-2",
IF(AND(P345&gt;=34,P345&lt;36),"10a-b",
IF(AND(P345&gt;=36,P345&lt;38),"10b-1",
IF(AND(P345&gt;=38,P345&lt;40),"10b-2",
IF(AND(P345&gt;=40,P345&lt;42),"11a-1",
IF(AND(P345&gt;=42,P345&lt;44),"11a-2",
IF(AND(P345&gt;=44,P345&lt;46),"11a-b",
IF(AND(P345&gt;=46,P345&lt;48),"11b-1",
IF(AND(P345&gt;=48,P345&lt;50),"11b-2",
IF(AND(P345&gt;=50,P345&lt;52),"12a-1",
IF(AND(P345&gt;=52,P345&lt;54),"12a-2",
))))))))))))))))))))))))))))</f>
        <v>10a-1</v>
      </c>
      <c r="R345" s="10">
        <v>38.219000000000001</v>
      </c>
      <c r="S345" s="7" t="str">
        <f>IF(AND(R345&gt;=-2,R345&lt;0),"06b-2",
IF(AND(R345&gt;=0,R345&lt;2),"07a-1",
IF(AND(R345&gt;=2,R345&lt;4),"07a-2",
IF(AND(R345&gt;=4,R345&lt;6),"07a-b",
IF(AND(R345&gt;=6,R345&lt;8),"07b-1",
IF(AND(R345&gt;=8,R345&lt;10),"07b-2",
IF(AND(R345&gt;=10,R345&lt;12),"08a-1",
IF(AND(R345&gt;=12,R345&lt;14),"08a-2",
IF(AND(R345&gt;=14,R345&lt;16),"08a-b",
IF(AND(R345&gt;=16,R345&lt;18),"08b-1",
IF(AND(R345&gt;=18,R345&lt;20),"08b-2",
IF(AND(R345&gt;=20,R345&lt;22),"09a-1",
IF(AND(R345&gt;=22,R345&lt;24),"09a-2",
IF(AND(R345&gt;=24,R345&lt;26),"09a-b",
IF(AND(R345&gt;=26,R345&lt;28),"09b-1",
IF(AND(R345&gt;=28,R345&lt;30),"09b-2",
IF(AND(R345&gt;=30,R345&lt;32),"10a-1",
IF(AND(R345&gt;=32,R345&lt;34),"10a-2",
IF(AND(R345&gt;=34,R345&lt;36),"10a-b",
IF(AND(R345&gt;=36,R345&lt;38),"10b-1",
IF(AND(R345&gt;=38,R345&lt;40),"10b-2",
IF(AND(R345&gt;=40,R345&lt;42),"11a-1",
IF(AND(R345&gt;=42,R345&lt;44),"11a-2",
IF(AND(R345&gt;=44,R345&lt;46),"11a-b",
IF(AND(R345&gt;=46,R345&lt;48),"11b-1",
IF(AND(R345&gt;=48,R345&lt;50),"11b-2",
IF(AND(R345&gt;=50,R345&lt;52),"12a-1",
IF(AND(R345&gt;=52,R345&lt;54),"12a-2",
))))))))))))))))))))))))))))</f>
        <v>10b-2</v>
      </c>
      <c r="T345" s="10">
        <v>38.219000000000001</v>
      </c>
      <c r="U345" s="7" t="str">
        <f>IF(AND(T345&gt;=-2,T345&lt;0),"06b-2",
IF(AND(T345&gt;=0,T345&lt;2),"07a-1",
IF(AND(T345&gt;=2,T345&lt;4),"07a-2",
IF(AND(T345&gt;=4,T345&lt;6),"07a-b",
IF(AND(T345&gt;=6,T345&lt;8),"07b-1",
IF(AND(T345&gt;=8,T345&lt;10),"07b-2",
IF(AND(T345&gt;=10,T345&lt;12),"08a-1",
IF(AND(T345&gt;=12,T345&lt;14),"08a-2",
IF(AND(T345&gt;=14,T345&lt;16),"08a-b",
IF(AND(T345&gt;=16,T345&lt;18),"08b-1",
IF(AND(T345&gt;=18,T345&lt;20),"08b-2",
IF(AND(T345&gt;=20,T345&lt;22),"09a-1",
IF(AND(T345&gt;=22,T345&lt;24),"09a-2",
IF(AND(T345&gt;=24,T345&lt;26),"09a-b",
IF(AND(T345&gt;=26,T345&lt;28),"09b-1",
IF(AND(T345&gt;=28,T345&lt;30),"09b-2",
IF(AND(T345&gt;=30,T345&lt;32),"10a-1",
IF(AND(T345&gt;=32,T345&lt;34),"10a-2",
IF(AND(T345&gt;=34,T345&lt;36),"10a-b",
IF(AND(T345&gt;=36,T345&lt;38),"10b-1",
IF(AND(T345&gt;=38,T345&lt;40),"10b-2",
IF(AND(T345&gt;=40,T345&lt;42),"11a-1",
IF(AND(T345&gt;=42,T345&lt;44),"11a-2",
IF(AND(T345&gt;=44,T345&lt;46),"11a-b",
IF(AND(T345&gt;=46,T345&lt;48),"11b-1",
IF(AND(T345&gt;=48,T345&lt;50),"11b-2",
IF(AND(T345&gt;=50,T345&lt;52),"12a-1",
IF(AND(T345&gt;=52,T345&lt;54),"12a-2",
))))))))))))))))))))))))))))</f>
        <v>10b-2</v>
      </c>
      <c r="V345" s="10">
        <v>38.219000000000001</v>
      </c>
      <c r="W345" s="7" t="str">
        <f>IF(AND(V345&gt;=-2,V345&lt;0),"06b-2",
IF(AND(V345&gt;=0,V345&lt;2),"07a-1",
IF(AND(V345&gt;=2,V345&lt;4),"07a-2",
IF(AND(V345&gt;=4,V345&lt;6),"07a-b",
IF(AND(V345&gt;=6,V345&lt;8),"07b-1",
IF(AND(V345&gt;=8,V345&lt;10),"07b-2",
IF(AND(V345&gt;=10,V345&lt;12),"08a-1",
IF(AND(V345&gt;=12,V345&lt;14),"08a-2",
IF(AND(V345&gt;=14,V345&lt;16),"08a-b",
IF(AND(V345&gt;=16,V345&lt;18),"08b-1",
IF(AND(V345&gt;=18,V345&lt;20),"08b-2",
IF(AND(V345&gt;=20,V345&lt;22),"09a-1",
IF(AND(V345&gt;=22,V345&lt;24),"09a-2",
IF(AND(V345&gt;=24,V345&lt;26),"09a-b",
IF(AND(V345&gt;=26,V345&lt;28),"09b-1",
IF(AND(V345&gt;=28,V345&lt;30),"09b-2",
IF(AND(V345&gt;=30,V345&lt;32),"10a-1",
IF(AND(V345&gt;=32,V345&lt;34),"10a-2",
IF(AND(V345&gt;=34,V345&lt;36),"10a-b",
IF(AND(V345&gt;=36,V345&lt;38),"10b-1",
IF(AND(V345&gt;=38,V345&lt;40),"10b-2",
IF(AND(V345&gt;=40,V345&lt;42),"11a-1",
IF(AND(V345&gt;=42,V345&lt;44),"11a-2",
IF(AND(V345&gt;=44,V345&lt;46),"11a-b",
IF(AND(V345&gt;=46,V345&lt;48),"11b-1",
IF(AND(V345&gt;=48,V345&lt;50),"11b-2",
IF(AND(V345&gt;=50,V345&lt;52),"12a-1",
IF(AND(V345&gt;=52,V345&lt;54),"12a-2",
))))))))))))))))))))))))))))</f>
        <v>10b-2</v>
      </c>
      <c r="X345" s="10">
        <v>38</v>
      </c>
      <c r="Y345" s="7" t="str">
        <f>IF(AND(X345&gt;=-2,X345&lt;0),"06b-2",
IF(AND(X345&gt;=0,X345&lt;2),"07a-1",
IF(AND(X345&gt;=2,X345&lt;4),"07a-2",
IF(AND(X345&gt;=4,X345&lt;6),"07a-b",
IF(AND(X345&gt;=6,X345&lt;8),"07b-1",
IF(AND(X345&gt;=8,X345&lt;10),"07b-2",
IF(AND(X345&gt;=10,X345&lt;12),"08a-1",
IF(AND(X345&gt;=12,X345&lt;14),"08a-2",
IF(AND(X345&gt;=14,X345&lt;16),"08a-b",
IF(AND(X345&gt;=16,X345&lt;18),"08b-1",
IF(AND(X345&gt;=18,X345&lt;20),"08b-2",
IF(AND(X345&gt;=20,X345&lt;22),"09a-1",
IF(AND(X345&gt;=22,X345&lt;24),"09a-2",
IF(AND(X345&gt;=24,X345&lt;26),"09a-b",
IF(AND(X345&gt;=26,X345&lt;28),"09b-1",
IF(AND(X345&gt;=28,X345&lt;30),"09b-2",
IF(AND(X345&gt;=30,X345&lt;32),"10a-1",
IF(AND(X345&gt;=32,X345&lt;34),"10a-2",
IF(AND(X345&gt;=34,X345&lt;36),"10a-b",
IF(AND(X345&gt;=36,X345&lt;38),"10b-1",
IF(AND(X345&gt;=38,X345&lt;40),"10b-2",
IF(AND(X345&gt;=40,X345&lt;42),"11a-1",
IF(AND(X345&gt;=42,X345&lt;44),"11a-2",
IF(AND(X345&gt;=44,X345&lt;46),"11a-b",
IF(AND(X345&gt;=46,X345&lt;48),"11b-1",
IF(AND(X345&gt;=48,X345&lt;50),"11b-2",
IF(AND(X345&gt;=50,X345&lt;52),"12a-1",
IF(AND(X345&gt;=52,X345&lt;54),"12a-2",
))))))))))))))))))))))))))))</f>
        <v>10b-2</v>
      </c>
      <c r="Z345" s="8">
        <v>0</v>
      </c>
      <c r="AA345" s="8">
        <v>0</v>
      </c>
      <c r="AB345" s="8">
        <v>39</v>
      </c>
      <c r="AC345" s="8">
        <v>419</v>
      </c>
      <c r="AD345" s="8">
        <v>0</v>
      </c>
      <c r="AE345" s="8">
        <v>0</v>
      </c>
      <c r="AF345" s="8">
        <v>0</v>
      </c>
      <c r="AG345" s="7"/>
      <c r="AH345" s="7"/>
      <c r="AI345" s="7"/>
      <c r="AJ345" s="7"/>
    </row>
    <row r="346" spans="1:36" x14ac:dyDescent="0.25">
      <c r="A346" s="7" t="s">
        <v>903</v>
      </c>
      <c r="B346" s="8" t="s">
        <v>235</v>
      </c>
      <c r="C346" s="8">
        <v>19380701</v>
      </c>
      <c r="D346" s="8">
        <v>20231231</v>
      </c>
      <c r="E346" s="8">
        <v>30681</v>
      </c>
      <c r="F346" s="8">
        <v>86</v>
      </c>
      <c r="G346" s="8">
        <v>86</v>
      </c>
      <c r="H346" s="8" t="s">
        <v>157</v>
      </c>
      <c r="I346" s="9">
        <v>26.684699999999999</v>
      </c>
      <c r="J346" s="9">
        <v>-80.099400000000003</v>
      </c>
      <c r="K346" s="18">
        <v>5.8</v>
      </c>
      <c r="L346" s="8" t="s">
        <v>904</v>
      </c>
      <c r="M346" s="8">
        <v>101</v>
      </c>
      <c r="N346" s="8">
        <v>42</v>
      </c>
      <c r="O346" s="16">
        <v>85</v>
      </c>
      <c r="P346" s="8">
        <v>27</v>
      </c>
      <c r="Q346" s="7" t="str">
        <f>IF(AND(P346&gt;=-2,P346&lt;0),"06b-2",
IF(AND(P346&gt;=0,P346&lt;2),"07a-1",
IF(AND(P346&gt;=2,P346&lt;4),"07a-2",
IF(AND(P346&gt;=4,P346&lt;6),"07a-b",
IF(AND(P346&gt;=6,P346&lt;8),"07b-1",
IF(AND(P346&gt;=8,P346&lt;10),"07b-2",
IF(AND(P346&gt;=10,P346&lt;12),"08a-1",
IF(AND(P346&gt;=12,P346&lt;14),"08a-2",
IF(AND(P346&gt;=14,P346&lt;16),"08a-b",
IF(AND(P346&gt;=16,P346&lt;18),"08b-1",
IF(AND(P346&gt;=18,P346&lt;20),"08b-2",
IF(AND(P346&gt;=20,P346&lt;22),"09a-1",
IF(AND(P346&gt;=22,P346&lt;24),"09a-2",
IF(AND(P346&gt;=24,P346&lt;26),"09a-b",
IF(AND(P346&gt;=26,P346&lt;28),"09b-1",
IF(AND(P346&gt;=28,P346&lt;30),"09b-2",
IF(AND(P346&gt;=30,P346&lt;32),"10a-1",
IF(AND(P346&gt;=32,P346&lt;34),"10a-2",
IF(AND(P346&gt;=34,P346&lt;36),"10a-b",
IF(AND(P346&gt;=36,P346&lt;38),"10b-1",
IF(AND(P346&gt;=38,P346&lt;40),"10b-2",
IF(AND(P346&gt;=40,P346&lt;42),"11a-1",
IF(AND(P346&gt;=42,P346&lt;44),"11a-2",
IF(AND(P346&gt;=44,P346&lt;46),"11a-b",
IF(AND(P346&gt;=46,P346&lt;48),"11b-1",
IF(AND(P346&gt;=48,P346&lt;50),"11b-2",
IF(AND(P346&gt;=50,P346&lt;52),"12a-1",
IF(AND(P346&gt;=52,P346&lt;54),"12a-2",
))))))))))))))))))))))))))))</f>
        <v>09b-1</v>
      </c>
      <c r="R346" s="10">
        <v>36.267000000000003</v>
      </c>
      <c r="S346" s="7" t="str">
        <f>IF(AND(R346&gt;=-2,R346&lt;0),"06b-2",
IF(AND(R346&gt;=0,R346&lt;2),"07a-1",
IF(AND(R346&gt;=2,R346&lt;4),"07a-2",
IF(AND(R346&gt;=4,R346&lt;6),"07a-b",
IF(AND(R346&gt;=6,R346&lt;8),"07b-1",
IF(AND(R346&gt;=8,R346&lt;10),"07b-2",
IF(AND(R346&gt;=10,R346&lt;12),"08a-1",
IF(AND(R346&gt;=12,R346&lt;14),"08a-2",
IF(AND(R346&gt;=14,R346&lt;16),"08a-b",
IF(AND(R346&gt;=16,R346&lt;18),"08b-1",
IF(AND(R346&gt;=18,R346&lt;20),"08b-2",
IF(AND(R346&gt;=20,R346&lt;22),"09a-1",
IF(AND(R346&gt;=22,R346&lt;24),"09a-2",
IF(AND(R346&gt;=24,R346&lt;26),"09a-b",
IF(AND(R346&gt;=26,R346&lt;28),"09b-1",
IF(AND(R346&gt;=28,R346&lt;30),"09b-2",
IF(AND(R346&gt;=30,R346&lt;32),"10a-1",
IF(AND(R346&gt;=32,R346&lt;34),"10a-2",
IF(AND(R346&gt;=34,R346&lt;36),"10a-b",
IF(AND(R346&gt;=36,R346&lt;38),"10b-1",
IF(AND(R346&gt;=38,R346&lt;40),"10b-2",
IF(AND(R346&gt;=40,R346&lt;42),"11a-1",
IF(AND(R346&gt;=42,R346&lt;44),"11a-2",
IF(AND(R346&gt;=44,R346&lt;46),"11a-b",
IF(AND(R346&gt;=46,R346&lt;48),"11b-1",
IF(AND(R346&gt;=48,R346&lt;50),"11b-2",
IF(AND(R346&gt;=50,R346&lt;52),"12a-1",
IF(AND(R346&gt;=52,R346&lt;54),"12a-2",
))))))))))))))))))))))))))))</f>
        <v>10b-1</v>
      </c>
      <c r="T346" s="10">
        <v>36.267000000000003</v>
      </c>
      <c r="U346" s="7" t="str">
        <f>IF(AND(T346&gt;=-2,T346&lt;0),"06b-2",
IF(AND(T346&gt;=0,T346&lt;2),"07a-1",
IF(AND(T346&gt;=2,T346&lt;4),"07a-2",
IF(AND(T346&gt;=4,T346&lt;6),"07a-b",
IF(AND(T346&gt;=6,T346&lt;8),"07b-1",
IF(AND(T346&gt;=8,T346&lt;10),"07b-2",
IF(AND(T346&gt;=10,T346&lt;12),"08a-1",
IF(AND(T346&gt;=12,T346&lt;14),"08a-2",
IF(AND(T346&gt;=14,T346&lt;16),"08a-b",
IF(AND(T346&gt;=16,T346&lt;18),"08b-1",
IF(AND(T346&gt;=18,T346&lt;20),"08b-2",
IF(AND(T346&gt;=20,T346&lt;22),"09a-1",
IF(AND(T346&gt;=22,T346&lt;24),"09a-2",
IF(AND(T346&gt;=24,T346&lt;26),"09a-b",
IF(AND(T346&gt;=26,T346&lt;28),"09b-1",
IF(AND(T346&gt;=28,T346&lt;30),"09b-2",
IF(AND(T346&gt;=30,T346&lt;32),"10a-1",
IF(AND(T346&gt;=32,T346&lt;34),"10a-2",
IF(AND(T346&gt;=34,T346&lt;36),"10a-b",
IF(AND(T346&gt;=36,T346&lt;38),"10b-1",
IF(AND(T346&gt;=38,T346&lt;40),"10b-2",
IF(AND(T346&gt;=40,T346&lt;42),"11a-1",
IF(AND(T346&gt;=42,T346&lt;44),"11a-2",
IF(AND(T346&gt;=44,T346&lt;46),"11a-b",
IF(AND(T346&gt;=46,T346&lt;48),"11b-1",
IF(AND(T346&gt;=48,T346&lt;50),"11b-2",
IF(AND(T346&gt;=50,T346&lt;52),"12a-1",
IF(AND(T346&gt;=52,T346&lt;54),"12a-2",
))))))))))))))))))))))))))))</f>
        <v>10b-1</v>
      </c>
      <c r="V346" s="10">
        <v>36.42</v>
      </c>
      <c r="W346" s="7" t="str">
        <f>IF(AND(V346&gt;=-2,V346&lt;0),"06b-2",
IF(AND(V346&gt;=0,V346&lt;2),"07a-1",
IF(AND(V346&gt;=2,V346&lt;4),"07a-2",
IF(AND(V346&gt;=4,V346&lt;6),"07a-b",
IF(AND(V346&gt;=6,V346&lt;8),"07b-1",
IF(AND(V346&gt;=8,V346&lt;10),"07b-2",
IF(AND(V346&gt;=10,V346&lt;12),"08a-1",
IF(AND(V346&gt;=12,V346&lt;14),"08a-2",
IF(AND(V346&gt;=14,V346&lt;16),"08a-b",
IF(AND(V346&gt;=16,V346&lt;18),"08b-1",
IF(AND(V346&gt;=18,V346&lt;20),"08b-2",
IF(AND(V346&gt;=20,V346&lt;22),"09a-1",
IF(AND(V346&gt;=22,V346&lt;24),"09a-2",
IF(AND(V346&gt;=24,V346&lt;26),"09a-b",
IF(AND(V346&gt;=26,V346&lt;28),"09b-1",
IF(AND(V346&gt;=28,V346&lt;30),"09b-2",
IF(AND(V346&gt;=30,V346&lt;32),"10a-1",
IF(AND(V346&gt;=32,V346&lt;34),"10a-2",
IF(AND(V346&gt;=34,V346&lt;36),"10a-b",
IF(AND(V346&gt;=36,V346&lt;38),"10b-1",
IF(AND(V346&gt;=38,V346&lt;40),"10b-2",
IF(AND(V346&gt;=40,V346&lt;42),"11a-1",
IF(AND(V346&gt;=42,V346&lt;44),"11a-2",
IF(AND(V346&gt;=44,V346&lt;46),"11a-b",
IF(AND(V346&gt;=46,V346&lt;48),"11b-1",
IF(AND(V346&gt;=48,V346&lt;50),"11b-2",
IF(AND(V346&gt;=50,V346&lt;52),"12a-1",
IF(AND(V346&gt;=52,V346&lt;54),"12a-2",
))))))))))))))))))))))))))))</f>
        <v>10b-1</v>
      </c>
      <c r="X346" s="10">
        <v>37.533000000000001</v>
      </c>
      <c r="Y346" s="7" t="str">
        <f>IF(AND(X346&gt;=-2,X346&lt;0),"06b-2",
IF(AND(X346&gt;=0,X346&lt;2),"07a-1",
IF(AND(X346&gt;=2,X346&lt;4),"07a-2",
IF(AND(X346&gt;=4,X346&lt;6),"07a-b",
IF(AND(X346&gt;=6,X346&lt;8),"07b-1",
IF(AND(X346&gt;=8,X346&lt;10),"07b-2",
IF(AND(X346&gt;=10,X346&lt;12),"08a-1",
IF(AND(X346&gt;=12,X346&lt;14),"08a-2",
IF(AND(X346&gt;=14,X346&lt;16),"08a-b",
IF(AND(X346&gt;=16,X346&lt;18),"08b-1",
IF(AND(X346&gt;=18,X346&lt;20),"08b-2",
IF(AND(X346&gt;=20,X346&lt;22),"09a-1",
IF(AND(X346&gt;=22,X346&lt;24),"09a-2",
IF(AND(X346&gt;=24,X346&lt;26),"09a-b",
IF(AND(X346&gt;=26,X346&lt;28),"09b-1",
IF(AND(X346&gt;=28,X346&lt;30),"09b-2",
IF(AND(X346&gt;=30,X346&lt;32),"10a-1",
IF(AND(X346&gt;=32,X346&lt;34),"10a-2",
IF(AND(X346&gt;=34,X346&lt;36),"10a-b",
IF(AND(X346&gt;=36,X346&lt;38),"10b-1",
IF(AND(X346&gt;=38,X346&lt;40),"10b-2",
IF(AND(X346&gt;=40,X346&lt;42),"11a-1",
IF(AND(X346&gt;=42,X346&lt;44),"11a-2",
IF(AND(X346&gt;=44,X346&lt;46),"11a-b",
IF(AND(X346&gt;=46,X346&lt;48),"11b-1",
IF(AND(X346&gt;=48,X346&lt;50),"11b-2",
IF(AND(X346&gt;=50,X346&lt;52),"12a-1",
IF(AND(X346&gt;=52,X346&lt;54),"12a-2",
))))))))))))))))))))))))))))</f>
        <v>10b-1</v>
      </c>
      <c r="Z346" s="8">
        <v>0</v>
      </c>
      <c r="AA346" s="8">
        <v>7</v>
      </c>
      <c r="AB346" s="8">
        <v>227</v>
      </c>
      <c r="AC346" s="8">
        <v>1737</v>
      </c>
      <c r="AD346" s="8">
        <v>0</v>
      </c>
      <c r="AE346" s="8">
        <v>0</v>
      </c>
      <c r="AF346" s="8">
        <v>6</v>
      </c>
      <c r="AG346" s="7"/>
      <c r="AH346" s="7" t="s">
        <v>905</v>
      </c>
      <c r="AI346" s="7" t="s">
        <v>906</v>
      </c>
      <c r="AJ346" s="7"/>
    </row>
    <row r="347" spans="1:36" x14ac:dyDescent="0.25">
      <c r="A347" s="7" t="s">
        <v>907</v>
      </c>
      <c r="B347" s="8" t="s">
        <v>235</v>
      </c>
      <c r="C347" s="8">
        <v>19610301</v>
      </c>
      <c r="D347" s="8">
        <v>19640930</v>
      </c>
      <c r="E347" s="8">
        <v>1310</v>
      </c>
      <c r="F347" s="8">
        <v>4</v>
      </c>
      <c r="G347" s="8">
        <v>4</v>
      </c>
      <c r="H347" s="8" t="s">
        <v>157</v>
      </c>
      <c r="I347" s="9">
        <v>26.733329999999999</v>
      </c>
      <c r="J347" s="9">
        <v>-80.05</v>
      </c>
      <c r="K347" s="18">
        <v>2.4</v>
      </c>
      <c r="L347" s="8"/>
      <c r="M347" s="8">
        <v>99</v>
      </c>
      <c r="N347" s="8">
        <v>54</v>
      </c>
      <c r="O347" s="16">
        <v>86</v>
      </c>
      <c r="P347" s="8">
        <v>30</v>
      </c>
      <c r="Q347" s="7" t="str">
        <f>IF(AND(P347&gt;=-2,P347&lt;0),"06b-2",
IF(AND(P347&gt;=0,P347&lt;2),"07a-1",
IF(AND(P347&gt;=2,P347&lt;4),"07a-2",
IF(AND(P347&gt;=4,P347&lt;6),"07a-b",
IF(AND(P347&gt;=6,P347&lt;8),"07b-1",
IF(AND(P347&gt;=8,P347&lt;10),"07b-2",
IF(AND(P347&gt;=10,P347&lt;12),"08a-1",
IF(AND(P347&gt;=12,P347&lt;14),"08a-2",
IF(AND(P347&gt;=14,P347&lt;16),"08a-b",
IF(AND(P347&gt;=16,P347&lt;18),"08b-1",
IF(AND(P347&gt;=18,P347&lt;20),"08b-2",
IF(AND(P347&gt;=20,P347&lt;22),"09a-1",
IF(AND(P347&gt;=22,P347&lt;24),"09a-2",
IF(AND(P347&gt;=24,P347&lt;26),"09a-b",
IF(AND(P347&gt;=26,P347&lt;28),"09b-1",
IF(AND(P347&gt;=28,P347&lt;30),"09b-2",
IF(AND(P347&gt;=30,P347&lt;32),"10a-1",
IF(AND(P347&gt;=32,P347&lt;34),"10a-2",
IF(AND(P347&gt;=34,P347&lt;36),"10a-b",
IF(AND(P347&gt;=36,P347&lt;38),"10b-1",
IF(AND(P347&gt;=38,P347&lt;40),"10b-2",
IF(AND(P347&gt;=40,P347&lt;42),"11a-1",
IF(AND(P347&gt;=42,P347&lt;44),"11a-2",
IF(AND(P347&gt;=44,P347&lt;46),"11a-b",
IF(AND(P347&gt;=46,P347&lt;48),"11b-1",
IF(AND(P347&gt;=48,P347&lt;50),"11b-2",
IF(AND(P347&gt;=50,P347&lt;52),"12a-1",
IF(AND(P347&gt;=52,P347&lt;54),"12a-2",
))))))))))))))))))))))))))))</f>
        <v>10a-1</v>
      </c>
      <c r="R347" s="10">
        <v>34.25</v>
      </c>
      <c r="S347" s="7" t="str">
        <f>IF(AND(R347&gt;=-2,R347&lt;0),"06b-2",
IF(AND(R347&gt;=0,R347&lt;2),"07a-1",
IF(AND(R347&gt;=2,R347&lt;4),"07a-2",
IF(AND(R347&gt;=4,R347&lt;6),"07a-b",
IF(AND(R347&gt;=6,R347&lt;8),"07b-1",
IF(AND(R347&gt;=8,R347&lt;10),"07b-2",
IF(AND(R347&gt;=10,R347&lt;12),"08a-1",
IF(AND(R347&gt;=12,R347&lt;14),"08a-2",
IF(AND(R347&gt;=14,R347&lt;16),"08a-b",
IF(AND(R347&gt;=16,R347&lt;18),"08b-1",
IF(AND(R347&gt;=18,R347&lt;20),"08b-2",
IF(AND(R347&gt;=20,R347&lt;22),"09a-1",
IF(AND(R347&gt;=22,R347&lt;24),"09a-2",
IF(AND(R347&gt;=24,R347&lt;26),"09a-b",
IF(AND(R347&gt;=26,R347&lt;28),"09b-1",
IF(AND(R347&gt;=28,R347&lt;30),"09b-2",
IF(AND(R347&gt;=30,R347&lt;32),"10a-1",
IF(AND(R347&gt;=32,R347&lt;34),"10a-2",
IF(AND(R347&gt;=34,R347&lt;36),"10a-b",
IF(AND(R347&gt;=36,R347&lt;38),"10b-1",
IF(AND(R347&gt;=38,R347&lt;40),"10b-2",
IF(AND(R347&gt;=40,R347&lt;42),"11a-1",
IF(AND(R347&gt;=42,R347&lt;44),"11a-2",
IF(AND(R347&gt;=44,R347&lt;46),"11a-b",
IF(AND(R347&gt;=46,R347&lt;48),"11b-1",
IF(AND(R347&gt;=48,R347&lt;50),"11b-2",
IF(AND(R347&gt;=50,R347&lt;52),"12a-1",
IF(AND(R347&gt;=52,R347&lt;54),"12a-2",
))))))))))))))))))))))))))))</f>
        <v>10a-b</v>
      </c>
      <c r="T347" s="10">
        <v>34.25</v>
      </c>
      <c r="U347" s="7" t="str">
        <f>IF(AND(T347&gt;=-2,T347&lt;0),"06b-2",
IF(AND(T347&gt;=0,T347&lt;2),"07a-1",
IF(AND(T347&gt;=2,T347&lt;4),"07a-2",
IF(AND(T347&gt;=4,T347&lt;6),"07a-b",
IF(AND(T347&gt;=6,T347&lt;8),"07b-1",
IF(AND(T347&gt;=8,T347&lt;10),"07b-2",
IF(AND(T347&gt;=10,T347&lt;12),"08a-1",
IF(AND(T347&gt;=12,T347&lt;14),"08a-2",
IF(AND(T347&gt;=14,T347&lt;16),"08a-b",
IF(AND(T347&gt;=16,T347&lt;18),"08b-1",
IF(AND(T347&gt;=18,T347&lt;20),"08b-2",
IF(AND(T347&gt;=20,T347&lt;22),"09a-1",
IF(AND(T347&gt;=22,T347&lt;24),"09a-2",
IF(AND(T347&gt;=24,T347&lt;26),"09a-b",
IF(AND(T347&gt;=26,T347&lt;28),"09b-1",
IF(AND(T347&gt;=28,T347&lt;30),"09b-2",
IF(AND(T347&gt;=30,T347&lt;32),"10a-1",
IF(AND(T347&gt;=32,T347&lt;34),"10a-2",
IF(AND(T347&gt;=34,T347&lt;36),"10a-b",
IF(AND(T347&gt;=36,T347&lt;38),"10b-1",
IF(AND(T347&gt;=38,T347&lt;40),"10b-2",
IF(AND(T347&gt;=40,T347&lt;42),"11a-1",
IF(AND(T347&gt;=42,T347&lt;44),"11a-2",
IF(AND(T347&gt;=44,T347&lt;46),"11a-b",
IF(AND(T347&gt;=46,T347&lt;48),"11b-1",
IF(AND(T347&gt;=48,T347&lt;50),"11b-2",
IF(AND(T347&gt;=50,T347&lt;52),"12a-1",
IF(AND(T347&gt;=52,T347&lt;54),"12a-2",
))))))))))))))))))))))))))))</f>
        <v>10a-b</v>
      </c>
      <c r="V347" s="10">
        <v>34.25</v>
      </c>
      <c r="W347" s="7" t="str">
        <f>IF(AND(V347&gt;=-2,V347&lt;0),"06b-2",
IF(AND(V347&gt;=0,V347&lt;2),"07a-1",
IF(AND(V347&gt;=2,V347&lt;4),"07a-2",
IF(AND(V347&gt;=4,V347&lt;6),"07a-b",
IF(AND(V347&gt;=6,V347&lt;8),"07b-1",
IF(AND(V347&gt;=8,V347&lt;10),"07b-2",
IF(AND(V347&gt;=10,V347&lt;12),"08a-1",
IF(AND(V347&gt;=12,V347&lt;14),"08a-2",
IF(AND(V347&gt;=14,V347&lt;16),"08a-b",
IF(AND(V347&gt;=16,V347&lt;18),"08b-1",
IF(AND(V347&gt;=18,V347&lt;20),"08b-2",
IF(AND(V347&gt;=20,V347&lt;22),"09a-1",
IF(AND(V347&gt;=22,V347&lt;24),"09a-2",
IF(AND(V347&gt;=24,V347&lt;26),"09a-b",
IF(AND(V347&gt;=26,V347&lt;28),"09b-1",
IF(AND(V347&gt;=28,V347&lt;30),"09b-2",
IF(AND(V347&gt;=30,V347&lt;32),"10a-1",
IF(AND(V347&gt;=32,V347&lt;34),"10a-2",
IF(AND(V347&gt;=34,V347&lt;36),"10a-b",
IF(AND(V347&gt;=36,V347&lt;38),"10b-1",
IF(AND(V347&gt;=38,V347&lt;40),"10b-2",
IF(AND(V347&gt;=40,V347&lt;42),"11a-1",
IF(AND(V347&gt;=42,V347&lt;44),"11a-2",
IF(AND(V347&gt;=44,V347&lt;46),"11a-b",
IF(AND(V347&gt;=46,V347&lt;48),"11b-1",
IF(AND(V347&gt;=48,V347&lt;50),"11b-2",
IF(AND(V347&gt;=50,V347&lt;52),"12a-1",
IF(AND(V347&gt;=52,V347&lt;54),"12a-2",
))))))))))))))))))))))))))))</f>
        <v>10a-b</v>
      </c>
      <c r="X347" s="10">
        <v>34.25</v>
      </c>
      <c r="Y347" s="7" t="str">
        <f>IF(AND(X347&gt;=-2,X347&lt;0),"06b-2",
IF(AND(X347&gt;=0,X347&lt;2),"07a-1",
IF(AND(X347&gt;=2,X347&lt;4),"07a-2",
IF(AND(X347&gt;=4,X347&lt;6),"07a-b",
IF(AND(X347&gt;=6,X347&lt;8),"07b-1",
IF(AND(X347&gt;=8,X347&lt;10),"07b-2",
IF(AND(X347&gt;=10,X347&lt;12),"08a-1",
IF(AND(X347&gt;=12,X347&lt;14),"08a-2",
IF(AND(X347&gt;=14,X347&lt;16),"08a-b",
IF(AND(X347&gt;=16,X347&lt;18),"08b-1",
IF(AND(X347&gt;=18,X347&lt;20),"08b-2",
IF(AND(X347&gt;=20,X347&lt;22),"09a-1",
IF(AND(X347&gt;=22,X347&lt;24),"09a-2",
IF(AND(X347&gt;=24,X347&lt;26),"09a-b",
IF(AND(X347&gt;=26,X347&lt;28),"09b-1",
IF(AND(X347&gt;=28,X347&lt;30),"09b-2",
IF(AND(X347&gt;=30,X347&lt;32),"10a-1",
IF(AND(X347&gt;=32,X347&lt;34),"10a-2",
IF(AND(X347&gt;=34,X347&lt;36),"10a-b",
IF(AND(X347&gt;=36,X347&lt;38),"10b-1",
IF(AND(X347&gt;=38,X347&lt;40),"10b-2",
IF(AND(X347&gt;=40,X347&lt;42),"11a-1",
IF(AND(X347&gt;=42,X347&lt;44),"11a-2",
IF(AND(X347&gt;=44,X347&lt;46),"11a-b",
IF(AND(X347&gt;=46,X347&lt;48),"11b-1",
IF(AND(X347&gt;=48,X347&lt;50),"11b-2",
IF(AND(X347&gt;=50,X347&lt;52),"12a-1",
IF(AND(X347&gt;=52,X347&lt;54),"12a-2",
))))))))))))))))))))))))))))</f>
        <v>10a-b</v>
      </c>
      <c r="Z347" s="8">
        <v>0</v>
      </c>
      <c r="AA347" s="8">
        <v>0</v>
      </c>
      <c r="AB347" s="8">
        <v>13</v>
      </c>
      <c r="AC347" s="8">
        <v>70</v>
      </c>
      <c r="AD347" s="8">
        <v>0</v>
      </c>
      <c r="AE347" s="8">
        <v>0</v>
      </c>
      <c r="AF347" s="8">
        <v>0</v>
      </c>
      <c r="AG347" s="7"/>
      <c r="AH347" s="7"/>
      <c r="AI347" s="7"/>
      <c r="AJ347" s="7"/>
    </row>
    <row r="348" spans="1:36" x14ac:dyDescent="0.25">
      <c r="A348" s="7" t="s">
        <v>908</v>
      </c>
      <c r="B348" s="8" t="s">
        <v>235</v>
      </c>
      <c r="C348" s="8">
        <v>20020301</v>
      </c>
      <c r="D348" s="8">
        <v>20100228</v>
      </c>
      <c r="E348" s="8">
        <v>2891</v>
      </c>
      <c r="F348" s="8">
        <v>9</v>
      </c>
      <c r="G348" s="8">
        <v>9</v>
      </c>
      <c r="H348" s="8" t="s">
        <v>157</v>
      </c>
      <c r="I348" s="9">
        <v>26.093330000000002</v>
      </c>
      <c r="J348" s="9">
        <v>-80.39528</v>
      </c>
      <c r="K348" s="18">
        <v>3</v>
      </c>
      <c r="L348" s="8"/>
      <c r="M348" s="8">
        <v>101</v>
      </c>
      <c r="N348" s="8">
        <v>48</v>
      </c>
      <c r="O348" s="16">
        <v>82</v>
      </c>
      <c r="P348" s="8">
        <v>32</v>
      </c>
      <c r="Q348" s="7" t="str">
        <f>IF(AND(P348&gt;=-2,P348&lt;0),"06b-2",
IF(AND(P348&gt;=0,P348&lt;2),"07a-1",
IF(AND(P348&gt;=2,P348&lt;4),"07a-2",
IF(AND(P348&gt;=4,P348&lt;6),"07a-b",
IF(AND(P348&gt;=6,P348&lt;8),"07b-1",
IF(AND(P348&gt;=8,P348&lt;10),"07b-2",
IF(AND(P348&gt;=10,P348&lt;12),"08a-1",
IF(AND(P348&gt;=12,P348&lt;14),"08a-2",
IF(AND(P348&gt;=14,P348&lt;16),"08a-b",
IF(AND(P348&gt;=16,P348&lt;18),"08b-1",
IF(AND(P348&gt;=18,P348&lt;20),"08b-2",
IF(AND(P348&gt;=20,P348&lt;22),"09a-1",
IF(AND(P348&gt;=22,P348&lt;24),"09a-2",
IF(AND(P348&gt;=24,P348&lt;26),"09a-b",
IF(AND(P348&gt;=26,P348&lt;28),"09b-1",
IF(AND(P348&gt;=28,P348&lt;30),"09b-2",
IF(AND(P348&gt;=30,P348&lt;32),"10a-1",
IF(AND(P348&gt;=32,P348&lt;34),"10a-2",
IF(AND(P348&gt;=34,P348&lt;36),"10a-b",
IF(AND(P348&gt;=36,P348&lt;38),"10b-1",
IF(AND(P348&gt;=38,P348&lt;40),"10b-2",
IF(AND(P348&gt;=40,P348&lt;42),"11a-1",
IF(AND(P348&gt;=42,P348&lt;44),"11a-2",
IF(AND(P348&gt;=44,P348&lt;46),"11a-b",
IF(AND(P348&gt;=46,P348&lt;48),"11b-1",
IF(AND(P348&gt;=48,P348&lt;50),"11b-2",
IF(AND(P348&gt;=50,P348&lt;52),"12a-1",
IF(AND(P348&gt;=52,P348&lt;54),"12a-2",
))))))))))))))))))))))))))))</f>
        <v>10a-2</v>
      </c>
      <c r="R348" s="10">
        <v>37.667000000000002</v>
      </c>
      <c r="S348" s="7" t="str">
        <f>IF(AND(R348&gt;=-2,R348&lt;0),"06b-2",
IF(AND(R348&gt;=0,R348&lt;2),"07a-1",
IF(AND(R348&gt;=2,R348&lt;4),"07a-2",
IF(AND(R348&gt;=4,R348&lt;6),"07a-b",
IF(AND(R348&gt;=6,R348&lt;8),"07b-1",
IF(AND(R348&gt;=8,R348&lt;10),"07b-2",
IF(AND(R348&gt;=10,R348&lt;12),"08a-1",
IF(AND(R348&gt;=12,R348&lt;14),"08a-2",
IF(AND(R348&gt;=14,R348&lt;16),"08a-b",
IF(AND(R348&gt;=16,R348&lt;18),"08b-1",
IF(AND(R348&gt;=18,R348&lt;20),"08b-2",
IF(AND(R348&gt;=20,R348&lt;22),"09a-1",
IF(AND(R348&gt;=22,R348&lt;24),"09a-2",
IF(AND(R348&gt;=24,R348&lt;26),"09a-b",
IF(AND(R348&gt;=26,R348&lt;28),"09b-1",
IF(AND(R348&gt;=28,R348&lt;30),"09b-2",
IF(AND(R348&gt;=30,R348&lt;32),"10a-1",
IF(AND(R348&gt;=32,R348&lt;34),"10a-2",
IF(AND(R348&gt;=34,R348&lt;36),"10a-b",
IF(AND(R348&gt;=36,R348&lt;38),"10b-1",
IF(AND(R348&gt;=38,R348&lt;40),"10b-2",
IF(AND(R348&gt;=40,R348&lt;42),"11a-1",
IF(AND(R348&gt;=42,R348&lt;44),"11a-2",
IF(AND(R348&gt;=44,R348&lt;46),"11a-b",
IF(AND(R348&gt;=46,R348&lt;48),"11b-1",
IF(AND(R348&gt;=48,R348&lt;50),"11b-2",
IF(AND(R348&gt;=50,R348&lt;52),"12a-1",
IF(AND(R348&gt;=52,R348&lt;54),"12a-2",
))))))))))))))))))))))))))))</f>
        <v>10b-1</v>
      </c>
      <c r="T348" s="10">
        <v>37.667000000000002</v>
      </c>
      <c r="U348" s="7" t="str">
        <f>IF(AND(T348&gt;=-2,T348&lt;0),"06b-2",
IF(AND(T348&gt;=0,T348&lt;2),"07a-1",
IF(AND(T348&gt;=2,T348&lt;4),"07a-2",
IF(AND(T348&gt;=4,T348&lt;6),"07a-b",
IF(AND(T348&gt;=6,T348&lt;8),"07b-1",
IF(AND(T348&gt;=8,T348&lt;10),"07b-2",
IF(AND(T348&gt;=10,T348&lt;12),"08a-1",
IF(AND(T348&gt;=12,T348&lt;14),"08a-2",
IF(AND(T348&gt;=14,T348&lt;16),"08a-b",
IF(AND(T348&gt;=16,T348&lt;18),"08b-1",
IF(AND(T348&gt;=18,T348&lt;20),"08b-2",
IF(AND(T348&gt;=20,T348&lt;22),"09a-1",
IF(AND(T348&gt;=22,T348&lt;24),"09a-2",
IF(AND(T348&gt;=24,T348&lt;26),"09a-b",
IF(AND(T348&gt;=26,T348&lt;28),"09b-1",
IF(AND(T348&gt;=28,T348&lt;30),"09b-2",
IF(AND(T348&gt;=30,T348&lt;32),"10a-1",
IF(AND(T348&gt;=32,T348&lt;34),"10a-2",
IF(AND(T348&gt;=34,T348&lt;36),"10a-b",
IF(AND(T348&gt;=36,T348&lt;38),"10b-1",
IF(AND(T348&gt;=38,T348&lt;40),"10b-2",
IF(AND(T348&gt;=40,T348&lt;42),"11a-1",
IF(AND(T348&gt;=42,T348&lt;44),"11a-2",
IF(AND(T348&gt;=44,T348&lt;46),"11a-b",
IF(AND(T348&gt;=46,T348&lt;48),"11b-1",
IF(AND(T348&gt;=48,T348&lt;50),"11b-2",
IF(AND(T348&gt;=50,T348&lt;52),"12a-1",
IF(AND(T348&gt;=52,T348&lt;54),"12a-2",
))))))))))))))))))))))))))))</f>
        <v>10b-1</v>
      </c>
      <c r="V348" s="10">
        <v>37.667000000000002</v>
      </c>
      <c r="W348" s="7" t="str">
        <f>IF(AND(V348&gt;=-2,V348&lt;0),"06b-2",
IF(AND(V348&gt;=0,V348&lt;2),"07a-1",
IF(AND(V348&gt;=2,V348&lt;4),"07a-2",
IF(AND(V348&gt;=4,V348&lt;6),"07a-b",
IF(AND(V348&gt;=6,V348&lt;8),"07b-1",
IF(AND(V348&gt;=8,V348&lt;10),"07b-2",
IF(AND(V348&gt;=10,V348&lt;12),"08a-1",
IF(AND(V348&gt;=12,V348&lt;14),"08a-2",
IF(AND(V348&gt;=14,V348&lt;16),"08a-b",
IF(AND(V348&gt;=16,V348&lt;18),"08b-1",
IF(AND(V348&gt;=18,V348&lt;20),"08b-2",
IF(AND(V348&gt;=20,V348&lt;22),"09a-1",
IF(AND(V348&gt;=22,V348&lt;24),"09a-2",
IF(AND(V348&gt;=24,V348&lt;26),"09a-b",
IF(AND(V348&gt;=26,V348&lt;28),"09b-1",
IF(AND(V348&gt;=28,V348&lt;30),"09b-2",
IF(AND(V348&gt;=30,V348&lt;32),"10a-1",
IF(AND(V348&gt;=32,V348&lt;34),"10a-2",
IF(AND(V348&gt;=34,V348&lt;36),"10a-b",
IF(AND(V348&gt;=36,V348&lt;38),"10b-1",
IF(AND(V348&gt;=38,V348&lt;40),"10b-2",
IF(AND(V348&gt;=40,V348&lt;42),"11a-1",
IF(AND(V348&gt;=42,V348&lt;44),"11a-2",
IF(AND(V348&gt;=44,V348&lt;46),"11a-b",
IF(AND(V348&gt;=46,V348&lt;48),"11b-1",
IF(AND(V348&gt;=48,V348&lt;50),"11b-2",
IF(AND(V348&gt;=50,V348&lt;52),"12a-1",
IF(AND(V348&gt;=52,V348&lt;54),"12a-2",
))))))))))))))))))))))))))))</f>
        <v>10b-1</v>
      </c>
      <c r="X348" s="10">
        <v>37.667000000000002</v>
      </c>
      <c r="Y348" s="7" t="str">
        <f>IF(AND(X348&gt;=-2,X348&lt;0),"06b-2",
IF(AND(X348&gt;=0,X348&lt;2),"07a-1",
IF(AND(X348&gt;=2,X348&lt;4),"07a-2",
IF(AND(X348&gt;=4,X348&lt;6),"07a-b",
IF(AND(X348&gt;=6,X348&lt;8),"07b-1",
IF(AND(X348&gt;=8,X348&lt;10),"07b-2",
IF(AND(X348&gt;=10,X348&lt;12),"08a-1",
IF(AND(X348&gt;=12,X348&lt;14),"08a-2",
IF(AND(X348&gt;=14,X348&lt;16),"08a-b",
IF(AND(X348&gt;=16,X348&lt;18),"08b-1",
IF(AND(X348&gt;=18,X348&lt;20),"08b-2",
IF(AND(X348&gt;=20,X348&lt;22),"09a-1",
IF(AND(X348&gt;=22,X348&lt;24),"09a-2",
IF(AND(X348&gt;=24,X348&lt;26),"09a-b",
IF(AND(X348&gt;=26,X348&lt;28),"09b-1",
IF(AND(X348&gt;=28,X348&lt;30),"09b-2",
IF(AND(X348&gt;=30,X348&lt;32),"10a-1",
IF(AND(X348&gt;=32,X348&lt;34),"10a-2",
IF(AND(X348&gt;=34,X348&lt;36),"10a-b",
IF(AND(X348&gt;=36,X348&lt;38),"10b-1",
IF(AND(X348&gt;=38,X348&lt;40),"10b-2",
IF(AND(X348&gt;=40,X348&lt;42),"11a-1",
IF(AND(X348&gt;=42,X348&lt;44),"11a-2",
IF(AND(X348&gt;=44,X348&lt;46),"11a-b",
IF(AND(X348&gt;=46,X348&lt;48),"11b-1",
IF(AND(X348&gt;=48,X348&lt;50),"11b-2",
IF(AND(X348&gt;=50,X348&lt;52),"12a-1",
IF(AND(X348&gt;=52,X348&lt;54),"12a-2",
))))))))))))))))))))))))))))</f>
        <v>10b-1</v>
      </c>
      <c r="Z348" s="8">
        <v>0</v>
      </c>
      <c r="AA348" s="8">
        <v>0</v>
      </c>
      <c r="AB348" s="8">
        <v>22</v>
      </c>
      <c r="AC348" s="8">
        <v>179</v>
      </c>
      <c r="AD348" s="8">
        <v>0</v>
      </c>
      <c r="AE348" s="8">
        <v>0</v>
      </c>
      <c r="AF348" s="8">
        <v>1</v>
      </c>
      <c r="AG348" s="7"/>
      <c r="AH348" s="7"/>
      <c r="AI348" s="7"/>
      <c r="AJ348" s="7"/>
    </row>
    <row r="349" spans="1:36" x14ac:dyDescent="0.25">
      <c r="A349" s="7" t="s">
        <v>909</v>
      </c>
      <c r="B349" s="8" t="s">
        <v>235</v>
      </c>
      <c r="C349" s="8">
        <v>19010301</v>
      </c>
      <c r="D349" s="8">
        <v>20231229</v>
      </c>
      <c r="E349" s="8">
        <v>24855</v>
      </c>
      <c r="F349" s="8">
        <v>123</v>
      </c>
      <c r="G349" s="8">
        <v>74</v>
      </c>
      <c r="H349" s="8" t="s">
        <v>38</v>
      </c>
      <c r="I349" s="9">
        <v>30.1191</v>
      </c>
      <c r="J349" s="9">
        <v>-85.204099999999997</v>
      </c>
      <c r="K349" s="18">
        <v>12.8</v>
      </c>
      <c r="L349" s="8"/>
      <c r="M349" s="8">
        <v>111</v>
      </c>
      <c r="N349" s="8">
        <v>28</v>
      </c>
      <c r="O349" s="16">
        <v>93</v>
      </c>
      <c r="P349" s="8">
        <v>1</v>
      </c>
      <c r="Q349" s="7" t="str">
        <f>IF(AND(P349&gt;=-2,P349&lt;0),"06b-2",
IF(AND(P349&gt;=0,P349&lt;2),"07a-1",
IF(AND(P349&gt;=2,P349&lt;4),"07a-2",
IF(AND(P349&gt;=4,P349&lt;6),"07a-b",
IF(AND(P349&gt;=6,P349&lt;8),"07b-1",
IF(AND(P349&gt;=8,P349&lt;10),"07b-2",
IF(AND(P349&gt;=10,P349&lt;12),"08a-1",
IF(AND(P349&gt;=12,P349&lt;14),"08a-2",
IF(AND(P349&gt;=14,P349&lt;16),"08a-b",
IF(AND(P349&gt;=16,P349&lt;18),"08b-1",
IF(AND(P349&gt;=18,P349&lt;20),"08b-2",
IF(AND(P349&gt;=20,P349&lt;22),"09a-1",
IF(AND(P349&gt;=22,P349&lt;24),"09a-2",
IF(AND(P349&gt;=24,P349&lt;26),"09a-b",
IF(AND(P349&gt;=26,P349&lt;28),"09b-1",
IF(AND(P349&gt;=28,P349&lt;30),"09b-2",
IF(AND(P349&gt;=30,P349&lt;32),"10a-1",
IF(AND(P349&gt;=32,P349&lt;34),"10a-2",
IF(AND(P349&gt;=34,P349&lt;36),"10a-b",
IF(AND(P349&gt;=36,P349&lt;38),"10b-1",
IF(AND(P349&gt;=38,P349&lt;40),"10b-2",
IF(AND(P349&gt;=40,P349&lt;42),"11a-1",
IF(AND(P349&gt;=42,P349&lt;44),"11a-2",
IF(AND(P349&gt;=44,P349&lt;46),"11a-b",
IF(AND(P349&gt;=46,P349&lt;48),"11b-1",
IF(AND(P349&gt;=48,P349&lt;50),"11b-2",
IF(AND(P349&gt;=50,P349&lt;52),"12a-1",
IF(AND(P349&gt;=52,P349&lt;54),"12a-2",
))))))))))))))))))))))))))))</f>
        <v>07a-1</v>
      </c>
      <c r="R349" s="10">
        <v>21.027000000000001</v>
      </c>
      <c r="S349" s="7" t="str">
        <f>IF(AND(R349&gt;=-2,R349&lt;0),"06b-2",
IF(AND(R349&gt;=0,R349&lt;2),"07a-1",
IF(AND(R349&gt;=2,R349&lt;4),"07a-2",
IF(AND(R349&gt;=4,R349&lt;6),"07a-b",
IF(AND(R349&gt;=6,R349&lt;8),"07b-1",
IF(AND(R349&gt;=8,R349&lt;10),"07b-2",
IF(AND(R349&gt;=10,R349&lt;12),"08a-1",
IF(AND(R349&gt;=12,R349&lt;14),"08a-2",
IF(AND(R349&gt;=14,R349&lt;16),"08a-b",
IF(AND(R349&gt;=16,R349&lt;18),"08b-1",
IF(AND(R349&gt;=18,R349&lt;20),"08b-2",
IF(AND(R349&gt;=20,R349&lt;22),"09a-1",
IF(AND(R349&gt;=22,R349&lt;24),"09a-2",
IF(AND(R349&gt;=24,R349&lt;26),"09a-b",
IF(AND(R349&gt;=26,R349&lt;28),"09b-1",
IF(AND(R349&gt;=28,R349&lt;30),"09b-2",
IF(AND(R349&gt;=30,R349&lt;32),"10a-1",
IF(AND(R349&gt;=32,R349&lt;34),"10a-2",
IF(AND(R349&gt;=34,R349&lt;36),"10a-b",
IF(AND(R349&gt;=36,R349&lt;38),"10b-1",
IF(AND(R349&gt;=38,R349&lt;40),"10b-2",
IF(AND(R349&gt;=40,R349&lt;42),"11a-1",
IF(AND(R349&gt;=42,R349&lt;44),"11a-2",
IF(AND(R349&gt;=44,R349&lt;46),"11a-b",
IF(AND(R349&gt;=46,R349&lt;48),"11b-1",
IF(AND(R349&gt;=48,R349&lt;50),"11b-2",
IF(AND(R349&gt;=50,R349&lt;52),"12a-1",
IF(AND(R349&gt;=52,R349&lt;54),"12a-2",
))))))))))))))))))))))))))))</f>
        <v>09a-1</v>
      </c>
      <c r="T349" s="10">
        <v>21.027000000000001</v>
      </c>
      <c r="U349" s="7" t="str">
        <f>IF(AND(T349&gt;=-2,T349&lt;0),"06b-2",
IF(AND(T349&gt;=0,T349&lt;2),"07a-1",
IF(AND(T349&gt;=2,T349&lt;4),"07a-2",
IF(AND(T349&gt;=4,T349&lt;6),"07a-b",
IF(AND(T349&gt;=6,T349&lt;8),"07b-1",
IF(AND(T349&gt;=8,T349&lt;10),"07b-2",
IF(AND(T349&gt;=10,T349&lt;12),"08a-1",
IF(AND(T349&gt;=12,T349&lt;14),"08a-2",
IF(AND(T349&gt;=14,T349&lt;16),"08a-b",
IF(AND(T349&gt;=16,T349&lt;18),"08b-1",
IF(AND(T349&gt;=18,T349&lt;20),"08b-2",
IF(AND(T349&gt;=20,T349&lt;22),"09a-1",
IF(AND(T349&gt;=22,T349&lt;24),"09a-2",
IF(AND(T349&gt;=24,T349&lt;26),"09a-b",
IF(AND(T349&gt;=26,T349&lt;28),"09b-1",
IF(AND(T349&gt;=28,T349&lt;30),"09b-2",
IF(AND(T349&gt;=30,T349&lt;32),"10a-1",
IF(AND(T349&gt;=32,T349&lt;34),"10a-2",
IF(AND(T349&gt;=34,T349&lt;36),"10a-b",
IF(AND(T349&gt;=36,T349&lt;38),"10b-1",
IF(AND(T349&gt;=38,T349&lt;40),"10b-2",
IF(AND(T349&gt;=40,T349&lt;42),"11a-1",
IF(AND(T349&gt;=42,T349&lt;44),"11a-2",
IF(AND(T349&gt;=44,T349&lt;46),"11a-b",
IF(AND(T349&gt;=46,T349&lt;48),"11b-1",
IF(AND(T349&gt;=48,T349&lt;50),"11b-2",
IF(AND(T349&gt;=50,T349&lt;52),"12a-1",
IF(AND(T349&gt;=52,T349&lt;54),"12a-2",
))))))))))))))))))))))))))))</f>
        <v>09a-1</v>
      </c>
      <c r="V349" s="10">
        <v>21.24</v>
      </c>
      <c r="W349" s="7" t="str">
        <f>IF(AND(V349&gt;=-2,V349&lt;0),"06b-2",
IF(AND(V349&gt;=0,V349&lt;2),"07a-1",
IF(AND(V349&gt;=2,V349&lt;4),"07a-2",
IF(AND(V349&gt;=4,V349&lt;6),"07a-b",
IF(AND(V349&gt;=6,V349&lt;8),"07b-1",
IF(AND(V349&gt;=8,V349&lt;10),"07b-2",
IF(AND(V349&gt;=10,V349&lt;12),"08a-1",
IF(AND(V349&gt;=12,V349&lt;14),"08a-2",
IF(AND(V349&gt;=14,V349&lt;16),"08a-b",
IF(AND(V349&gt;=16,V349&lt;18),"08b-1",
IF(AND(V349&gt;=18,V349&lt;20),"08b-2",
IF(AND(V349&gt;=20,V349&lt;22),"09a-1",
IF(AND(V349&gt;=22,V349&lt;24),"09a-2",
IF(AND(V349&gt;=24,V349&lt;26),"09a-b",
IF(AND(V349&gt;=26,V349&lt;28),"09b-1",
IF(AND(V349&gt;=28,V349&lt;30),"09b-2",
IF(AND(V349&gt;=30,V349&lt;32),"10a-1",
IF(AND(V349&gt;=32,V349&lt;34),"10a-2",
IF(AND(V349&gt;=34,V349&lt;36),"10a-b",
IF(AND(V349&gt;=36,V349&lt;38),"10b-1",
IF(AND(V349&gt;=38,V349&lt;40),"10b-2",
IF(AND(V349&gt;=40,V349&lt;42),"11a-1",
IF(AND(V349&gt;=42,V349&lt;44),"11a-2",
IF(AND(V349&gt;=44,V349&lt;46),"11a-b",
IF(AND(V349&gt;=46,V349&lt;48),"11b-1",
IF(AND(V349&gt;=48,V349&lt;50),"11b-2",
IF(AND(V349&gt;=50,V349&lt;52),"12a-1",
IF(AND(V349&gt;=52,V349&lt;54),"12a-2",
))))))))))))))))))))))))))))</f>
        <v>09a-1</v>
      </c>
      <c r="X349" s="10">
        <v>22.332999999999998</v>
      </c>
      <c r="Y349" s="7" t="str">
        <f>IF(AND(X349&gt;=-2,X349&lt;0),"06b-2",
IF(AND(X349&gt;=0,X349&lt;2),"07a-1",
IF(AND(X349&gt;=2,X349&lt;4),"07a-2",
IF(AND(X349&gt;=4,X349&lt;6),"07a-b",
IF(AND(X349&gt;=6,X349&lt;8),"07b-1",
IF(AND(X349&gt;=8,X349&lt;10),"07b-2",
IF(AND(X349&gt;=10,X349&lt;12),"08a-1",
IF(AND(X349&gt;=12,X349&lt;14),"08a-2",
IF(AND(X349&gt;=14,X349&lt;16),"08a-b",
IF(AND(X349&gt;=16,X349&lt;18),"08b-1",
IF(AND(X349&gt;=18,X349&lt;20),"08b-2",
IF(AND(X349&gt;=20,X349&lt;22),"09a-1",
IF(AND(X349&gt;=22,X349&lt;24),"09a-2",
IF(AND(X349&gt;=24,X349&lt;26),"09a-b",
IF(AND(X349&gt;=26,X349&lt;28),"09b-1",
IF(AND(X349&gt;=28,X349&lt;30),"09b-2",
IF(AND(X349&gt;=30,X349&lt;32),"10a-1",
IF(AND(X349&gt;=32,X349&lt;34),"10a-2",
IF(AND(X349&gt;=34,X349&lt;36),"10a-b",
IF(AND(X349&gt;=36,X349&lt;38),"10b-1",
IF(AND(X349&gt;=38,X349&lt;40),"10b-2",
IF(AND(X349&gt;=40,X349&lt;42),"11a-1",
IF(AND(X349&gt;=42,X349&lt;44),"11a-2",
IF(AND(X349&gt;=44,X349&lt;46),"11a-b",
IF(AND(X349&gt;=46,X349&lt;48),"11b-1",
IF(AND(X349&gt;=48,X349&lt;50),"11b-2",
IF(AND(X349&gt;=50,X349&lt;52),"12a-1",
IF(AND(X349&gt;=52,X349&lt;54),"12a-2",
))))))))))))))))))))))))))))</f>
        <v>09a-2</v>
      </c>
      <c r="Z349" s="8">
        <v>55</v>
      </c>
      <c r="AA349" s="8">
        <v>903</v>
      </c>
      <c r="AB349" s="8">
        <v>3690</v>
      </c>
      <c r="AC349" s="8">
        <v>7703</v>
      </c>
      <c r="AD349" s="8">
        <v>2</v>
      </c>
      <c r="AE349" s="8">
        <v>30</v>
      </c>
      <c r="AF349" s="8">
        <v>368</v>
      </c>
      <c r="AG349" s="7" t="s">
        <v>910</v>
      </c>
      <c r="AH349" s="7"/>
      <c r="AI349" s="7"/>
      <c r="AJ349" s="7"/>
    </row>
    <row r="350" spans="1:36" x14ac:dyDescent="0.25">
      <c r="A350" s="7" t="s">
        <v>911</v>
      </c>
      <c r="B350" s="8" t="s">
        <v>235</v>
      </c>
      <c r="C350" s="8">
        <v>19990401</v>
      </c>
      <c r="D350" s="8">
        <v>20200803</v>
      </c>
      <c r="E350" s="8">
        <v>7150</v>
      </c>
      <c r="F350" s="8">
        <v>22</v>
      </c>
      <c r="G350" s="8">
        <v>22</v>
      </c>
      <c r="H350" s="8" t="s">
        <v>69</v>
      </c>
      <c r="I350" s="9">
        <v>30.4392</v>
      </c>
      <c r="J350" s="9">
        <v>-82.784700000000001</v>
      </c>
      <c r="K350" s="18">
        <v>40.200000000000003</v>
      </c>
      <c r="L350" s="8"/>
      <c r="M350" s="8">
        <v>103</v>
      </c>
      <c r="N350" s="8">
        <v>34</v>
      </c>
      <c r="O350" s="16">
        <v>79</v>
      </c>
      <c r="P350" s="8">
        <v>18</v>
      </c>
      <c r="Q350" s="7" t="str">
        <f>IF(AND(P350&gt;=-2,P350&lt;0),"06b-2",
IF(AND(P350&gt;=0,P350&lt;2),"07a-1",
IF(AND(P350&gt;=2,P350&lt;4),"07a-2",
IF(AND(P350&gt;=4,P350&lt;6),"07a-b",
IF(AND(P350&gt;=6,P350&lt;8),"07b-1",
IF(AND(P350&gt;=8,P350&lt;10),"07b-2",
IF(AND(P350&gt;=10,P350&lt;12),"08a-1",
IF(AND(P350&gt;=12,P350&lt;14),"08a-2",
IF(AND(P350&gt;=14,P350&lt;16),"08a-b",
IF(AND(P350&gt;=16,P350&lt;18),"08b-1",
IF(AND(P350&gt;=18,P350&lt;20),"08b-2",
IF(AND(P350&gt;=20,P350&lt;22),"09a-1",
IF(AND(P350&gt;=22,P350&lt;24),"09a-2",
IF(AND(P350&gt;=24,P350&lt;26),"09a-b",
IF(AND(P350&gt;=26,P350&lt;28),"09b-1",
IF(AND(P350&gt;=28,P350&lt;30),"09b-2",
IF(AND(P350&gt;=30,P350&lt;32),"10a-1",
IF(AND(P350&gt;=32,P350&lt;34),"10a-2",
IF(AND(P350&gt;=34,P350&lt;36),"10a-b",
IF(AND(P350&gt;=36,P350&lt;38),"10b-1",
IF(AND(P350&gt;=38,P350&lt;40),"10b-2",
IF(AND(P350&gt;=40,P350&lt;42),"11a-1",
IF(AND(P350&gt;=42,P350&lt;44),"11a-2",
IF(AND(P350&gt;=44,P350&lt;46),"11a-b",
IF(AND(P350&gt;=46,P350&lt;48),"11b-1",
IF(AND(P350&gt;=48,P350&lt;50),"11b-2",
IF(AND(P350&gt;=50,P350&lt;52),"12a-1",
IF(AND(P350&gt;=52,P350&lt;54),"12a-2",
))))))))))))))))))))))))))))</f>
        <v>08b-2</v>
      </c>
      <c r="R350" s="10">
        <v>25.727</v>
      </c>
      <c r="S350" s="7" t="str">
        <f>IF(AND(R350&gt;=-2,R350&lt;0),"06b-2",
IF(AND(R350&gt;=0,R350&lt;2),"07a-1",
IF(AND(R350&gt;=2,R350&lt;4),"07a-2",
IF(AND(R350&gt;=4,R350&lt;6),"07a-b",
IF(AND(R350&gt;=6,R350&lt;8),"07b-1",
IF(AND(R350&gt;=8,R350&lt;10),"07b-2",
IF(AND(R350&gt;=10,R350&lt;12),"08a-1",
IF(AND(R350&gt;=12,R350&lt;14),"08a-2",
IF(AND(R350&gt;=14,R350&lt;16),"08a-b",
IF(AND(R350&gt;=16,R350&lt;18),"08b-1",
IF(AND(R350&gt;=18,R350&lt;20),"08b-2",
IF(AND(R350&gt;=20,R350&lt;22),"09a-1",
IF(AND(R350&gt;=22,R350&lt;24),"09a-2",
IF(AND(R350&gt;=24,R350&lt;26),"09a-b",
IF(AND(R350&gt;=26,R350&lt;28),"09b-1",
IF(AND(R350&gt;=28,R350&lt;30),"09b-2",
IF(AND(R350&gt;=30,R350&lt;32),"10a-1",
IF(AND(R350&gt;=32,R350&lt;34),"10a-2",
IF(AND(R350&gt;=34,R350&lt;36),"10a-b",
IF(AND(R350&gt;=36,R350&lt;38),"10b-1",
IF(AND(R350&gt;=38,R350&lt;40),"10b-2",
IF(AND(R350&gt;=40,R350&lt;42),"11a-1",
IF(AND(R350&gt;=42,R350&lt;44),"11a-2",
IF(AND(R350&gt;=44,R350&lt;46),"11a-b",
IF(AND(R350&gt;=46,R350&lt;48),"11b-1",
IF(AND(R350&gt;=48,R350&lt;50),"11b-2",
IF(AND(R350&gt;=50,R350&lt;52),"12a-1",
IF(AND(R350&gt;=52,R350&lt;54),"12a-2",
))))))))))))))))))))))))))))</f>
        <v>09a-b</v>
      </c>
      <c r="T350" s="10">
        <v>25.727</v>
      </c>
      <c r="U350" s="7" t="str">
        <f>IF(AND(T350&gt;=-2,T350&lt;0),"06b-2",
IF(AND(T350&gt;=0,T350&lt;2),"07a-1",
IF(AND(T350&gt;=2,T350&lt;4),"07a-2",
IF(AND(T350&gt;=4,T350&lt;6),"07a-b",
IF(AND(T350&gt;=6,T350&lt;8),"07b-1",
IF(AND(T350&gt;=8,T350&lt;10),"07b-2",
IF(AND(T350&gt;=10,T350&lt;12),"08a-1",
IF(AND(T350&gt;=12,T350&lt;14),"08a-2",
IF(AND(T350&gt;=14,T350&lt;16),"08a-b",
IF(AND(T350&gt;=16,T350&lt;18),"08b-1",
IF(AND(T350&gt;=18,T350&lt;20),"08b-2",
IF(AND(T350&gt;=20,T350&lt;22),"09a-1",
IF(AND(T350&gt;=22,T350&lt;24),"09a-2",
IF(AND(T350&gt;=24,T350&lt;26),"09a-b",
IF(AND(T350&gt;=26,T350&lt;28),"09b-1",
IF(AND(T350&gt;=28,T350&lt;30),"09b-2",
IF(AND(T350&gt;=30,T350&lt;32),"10a-1",
IF(AND(T350&gt;=32,T350&lt;34),"10a-2",
IF(AND(T350&gt;=34,T350&lt;36),"10a-b",
IF(AND(T350&gt;=36,T350&lt;38),"10b-1",
IF(AND(T350&gt;=38,T350&lt;40),"10b-2",
IF(AND(T350&gt;=40,T350&lt;42),"11a-1",
IF(AND(T350&gt;=42,T350&lt;44),"11a-2",
IF(AND(T350&gt;=44,T350&lt;46),"11a-b",
IF(AND(T350&gt;=46,T350&lt;48),"11b-1",
IF(AND(T350&gt;=48,T350&lt;50),"11b-2",
IF(AND(T350&gt;=50,T350&lt;52),"12a-1",
IF(AND(T350&gt;=52,T350&lt;54),"12a-2",
))))))))))))))))))))))))))))</f>
        <v>09a-b</v>
      </c>
      <c r="V350" s="10">
        <v>25.727</v>
      </c>
      <c r="W350" s="7" t="str">
        <f>IF(AND(V350&gt;=-2,V350&lt;0),"06b-2",
IF(AND(V350&gt;=0,V350&lt;2),"07a-1",
IF(AND(V350&gt;=2,V350&lt;4),"07a-2",
IF(AND(V350&gt;=4,V350&lt;6),"07a-b",
IF(AND(V350&gt;=6,V350&lt;8),"07b-1",
IF(AND(V350&gt;=8,V350&lt;10),"07b-2",
IF(AND(V350&gt;=10,V350&lt;12),"08a-1",
IF(AND(V350&gt;=12,V350&lt;14),"08a-2",
IF(AND(V350&gt;=14,V350&lt;16),"08a-b",
IF(AND(V350&gt;=16,V350&lt;18),"08b-1",
IF(AND(V350&gt;=18,V350&lt;20),"08b-2",
IF(AND(V350&gt;=20,V350&lt;22),"09a-1",
IF(AND(V350&gt;=22,V350&lt;24),"09a-2",
IF(AND(V350&gt;=24,V350&lt;26),"09a-b",
IF(AND(V350&gt;=26,V350&lt;28),"09b-1",
IF(AND(V350&gt;=28,V350&lt;30),"09b-2",
IF(AND(V350&gt;=30,V350&lt;32),"10a-1",
IF(AND(V350&gt;=32,V350&lt;34),"10a-2",
IF(AND(V350&gt;=34,V350&lt;36),"10a-b",
IF(AND(V350&gt;=36,V350&lt;38),"10b-1",
IF(AND(V350&gt;=38,V350&lt;40),"10b-2",
IF(AND(V350&gt;=40,V350&lt;42),"11a-1",
IF(AND(V350&gt;=42,V350&lt;44),"11a-2",
IF(AND(V350&gt;=44,V350&lt;46),"11a-b",
IF(AND(V350&gt;=46,V350&lt;48),"11b-1",
IF(AND(V350&gt;=48,V350&lt;50),"11b-2",
IF(AND(V350&gt;=50,V350&lt;52),"12a-1",
IF(AND(V350&gt;=52,V350&lt;54),"12a-2",
))))))))))))))))))))))))))))</f>
        <v>09a-b</v>
      </c>
      <c r="X350" s="10">
        <v>25.727</v>
      </c>
      <c r="Y350" s="7" t="str">
        <f>IF(AND(X350&gt;=-2,X350&lt;0),"06b-2",
IF(AND(X350&gt;=0,X350&lt;2),"07a-1",
IF(AND(X350&gt;=2,X350&lt;4),"07a-2",
IF(AND(X350&gt;=4,X350&lt;6),"07a-b",
IF(AND(X350&gt;=6,X350&lt;8),"07b-1",
IF(AND(X350&gt;=8,X350&lt;10),"07b-2",
IF(AND(X350&gt;=10,X350&lt;12),"08a-1",
IF(AND(X350&gt;=12,X350&lt;14),"08a-2",
IF(AND(X350&gt;=14,X350&lt;16),"08a-b",
IF(AND(X350&gt;=16,X350&lt;18),"08b-1",
IF(AND(X350&gt;=18,X350&lt;20),"08b-2",
IF(AND(X350&gt;=20,X350&lt;22),"09a-1",
IF(AND(X350&gt;=22,X350&lt;24),"09a-2",
IF(AND(X350&gt;=24,X350&lt;26),"09a-b",
IF(AND(X350&gt;=26,X350&lt;28),"09b-1",
IF(AND(X350&gt;=28,X350&lt;30),"09b-2",
IF(AND(X350&gt;=30,X350&lt;32),"10a-1",
IF(AND(X350&gt;=32,X350&lt;34),"10a-2",
IF(AND(X350&gt;=34,X350&lt;36),"10a-b",
IF(AND(X350&gt;=36,X350&lt;38),"10b-1",
IF(AND(X350&gt;=38,X350&lt;40),"10b-2",
IF(AND(X350&gt;=40,X350&lt;42),"11a-1",
IF(AND(X350&gt;=42,X350&lt;44),"11a-2",
IF(AND(X350&gt;=44,X350&lt;46),"11a-b",
IF(AND(X350&gt;=46,X350&lt;48),"11b-1",
IF(AND(X350&gt;=48,X350&lt;50),"11b-2",
IF(AND(X350&gt;=50,X350&lt;52),"12a-1",
IF(AND(X350&gt;=52,X350&lt;54),"12a-2",
))))))))))))))))))))))))))))</f>
        <v>09a-b</v>
      </c>
      <c r="Z350" s="8">
        <v>2</v>
      </c>
      <c r="AA350" s="8">
        <v>109</v>
      </c>
      <c r="AB350" s="8">
        <v>787</v>
      </c>
      <c r="AC350" s="8">
        <v>1852</v>
      </c>
      <c r="AD350" s="8">
        <v>0</v>
      </c>
      <c r="AE350" s="8">
        <v>3</v>
      </c>
      <c r="AF350" s="8">
        <v>85</v>
      </c>
      <c r="AG350" s="7" t="s">
        <v>912</v>
      </c>
      <c r="AH350" s="7"/>
      <c r="AI350" s="7"/>
      <c r="AJ350" s="7"/>
    </row>
    <row r="351" spans="1:36" x14ac:dyDescent="0.25">
      <c r="A351" s="7" t="s">
        <v>913</v>
      </c>
      <c r="B351" s="8" t="s">
        <v>235</v>
      </c>
      <c r="C351" s="8">
        <v>19450201</v>
      </c>
      <c r="D351" s="8">
        <v>20231227</v>
      </c>
      <c r="E351" s="8">
        <v>26261</v>
      </c>
      <c r="F351" s="8">
        <v>79</v>
      </c>
      <c r="G351" s="8">
        <v>78</v>
      </c>
      <c r="H351" s="8" t="s">
        <v>305</v>
      </c>
      <c r="I351" s="9">
        <v>30.716670000000001</v>
      </c>
      <c r="J351" s="9">
        <v>-87.016670000000005</v>
      </c>
      <c r="K351" s="18">
        <v>60.7</v>
      </c>
      <c r="L351" s="8" t="s">
        <v>914</v>
      </c>
      <c r="M351" s="8">
        <v>109</v>
      </c>
      <c r="N351" s="8">
        <v>22</v>
      </c>
      <c r="O351" s="16">
        <v>88</v>
      </c>
      <c r="P351" s="8">
        <v>4</v>
      </c>
      <c r="Q351" s="7" t="str">
        <f>IF(AND(P351&gt;=-2,P351&lt;0),"06b-2",
IF(AND(P351&gt;=0,P351&lt;2),"07a-1",
IF(AND(P351&gt;=2,P351&lt;4),"07a-2",
IF(AND(P351&gt;=4,P351&lt;6),"07a-b",
IF(AND(P351&gt;=6,P351&lt;8),"07b-1",
IF(AND(P351&gt;=8,P351&lt;10),"07b-2",
IF(AND(P351&gt;=10,P351&lt;12),"08a-1",
IF(AND(P351&gt;=12,P351&lt;14),"08a-2",
IF(AND(P351&gt;=14,P351&lt;16),"08a-b",
IF(AND(P351&gt;=16,P351&lt;18),"08b-1",
IF(AND(P351&gt;=18,P351&lt;20),"08b-2",
IF(AND(P351&gt;=20,P351&lt;22),"09a-1",
IF(AND(P351&gt;=22,P351&lt;24),"09a-2",
IF(AND(P351&gt;=24,P351&lt;26),"09a-b",
IF(AND(P351&gt;=26,P351&lt;28),"09b-1",
IF(AND(P351&gt;=28,P351&lt;30),"09b-2",
IF(AND(P351&gt;=30,P351&lt;32),"10a-1",
IF(AND(P351&gt;=32,P351&lt;34),"10a-2",
IF(AND(P351&gt;=34,P351&lt;36),"10a-b",
IF(AND(P351&gt;=36,P351&lt;38),"10b-1",
IF(AND(P351&gt;=38,P351&lt;40),"10b-2",
IF(AND(P351&gt;=40,P351&lt;42),"11a-1",
IF(AND(P351&gt;=42,P351&lt;44),"11a-2",
IF(AND(P351&gt;=44,P351&lt;46),"11a-b",
IF(AND(P351&gt;=46,P351&lt;48),"11b-1",
IF(AND(P351&gt;=48,P351&lt;50),"11b-2",
IF(AND(P351&gt;=50,P351&lt;52),"12a-1",
IF(AND(P351&gt;=52,P351&lt;54),"12a-2",
))))))))))))))))))))))))))))</f>
        <v>07a-b</v>
      </c>
      <c r="R351" s="10">
        <v>19.704999999999998</v>
      </c>
      <c r="S351" s="7" t="str">
        <f>IF(AND(R351&gt;=-2,R351&lt;0),"06b-2",
IF(AND(R351&gt;=0,R351&lt;2),"07a-1",
IF(AND(R351&gt;=2,R351&lt;4),"07a-2",
IF(AND(R351&gt;=4,R351&lt;6),"07a-b",
IF(AND(R351&gt;=6,R351&lt;8),"07b-1",
IF(AND(R351&gt;=8,R351&lt;10),"07b-2",
IF(AND(R351&gt;=10,R351&lt;12),"08a-1",
IF(AND(R351&gt;=12,R351&lt;14),"08a-2",
IF(AND(R351&gt;=14,R351&lt;16),"08a-b",
IF(AND(R351&gt;=16,R351&lt;18),"08b-1",
IF(AND(R351&gt;=18,R351&lt;20),"08b-2",
IF(AND(R351&gt;=20,R351&lt;22),"09a-1",
IF(AND(R351&gt;=22,R351&lt;24),"09a-2",
IF(AND(R351&gt;=24,R351&lt;26),"09a-b",
IF(AND(R351&gt;=26,R351&lt;28),"09b-1",
IF(AND(R351&gt;=28,R351&lt;30),"09b-2",
IF(AND(R351&gt;=30,R351&lt;32),"10a-1",
IF(AND(R351&gt;=32,R351&lt;34),"10a-2",
IF(AND(R351&gt;=34,R351&lt;36),"10a-b",
IF(AND(R351&gt;=36,R351&lt;38),"10b-1",
IF(AND(R351&gt;=38,R351&lt;40),"10b-2",
IF(AND(R351&gt;=40,R351&lt;42),"11a-1",
IF(AND(R351&gt;=42,R351&lt;44),"11a-2",
IF(AND(R351&gt;=44,R351&lt;46),"11a-b",
IF(AND(R351&gt;=46,R351&lt;48),"11b-1",
IF(AND(R351&gt;=48,R351&lt;50),"11b-2",
IF(AND(R351&gt;=50,R351&lt;52),"12a-1",
IF(AND(R351&gt;=52,R351&lt;54),"12a-2",
))))))))))))))))))))))))))))</f>
        <v>08b-2</v>
      </c>
      <c r="T351" s="10">
        <v>19.704999999999998</v>
      </c>
      <c r="U351" s="7" t="str">
        <f>IF(AND(T351&gt;=-2,T351&lt;0),"06b-2",
IF(AND(T351&gt;=0,T351&lt;2),"07a-1",
IF(AND(T351&gt;=2,T351&lt;4),"07a-2",
IF(AND(T351&gt;=4,T351&lt;6),"07a-b",
IF(AND(T351&gt;=6,T351&lt;8),"07b-1",
IF(AND(T351&gt;=8,T351&lt;10),"07b-2",
IF(AND(T351&gt;=10,T351&lt;12),"08a-1",
IF(AND(T351&gt;=12,T351&lt;14),"08a-2",
IF(AND(T351&gt;=14,T351&lt;16),"08a-b",
IF(AND(T351&gt;=16,T351&lt;18),"08b-1",
IF(AND(T351&gt;=18,T351&lt;20),"08b-2",
IF(AND(T351&gt;=20,T351&lt;22),"09a-1",
IF(AND(T351&gt;=22,T351&lt;24),"09a-2",
IF(AND(T351&gt;=24,T351&lt;26),"09a-b",
IF(AND(T351&gt;=26,T351&lt;28),"09b-1",
IF(AND(T351&gt;=28,T351&lt;30),"09b-2",
IF(AND(T351&gt;=30,T351&lt;32),"10a-1",
IF(AND(T351&gt;=32,T351&lt;34),"10a-2",
IF(AND(T351&gt;=34,T351&lt;36),"10a-b",
IF(AND(T351&gt;=36,T351&lt;38),"10b-1",
IF(AND(T351&gt;=38,T351&lt;40),"10b-2",
IF(AND(T351&gt;=40,T351&lt;42),"11a-1",
IF(AND(T351&gt;=42,T351&lt;44),"11a-2",
IF(AND(T351&gt;=44,T351&lt;46),"11a-b",
IF(AND(T351&gt;=46,T351&lt;48),"11b-1",
IF(AND(T351&gt;=48,T351&lt;50),"11b-2",
IF(AND(T351&gt;=50,T351&lt;52),"12a-1",
IF(AND(T351&gt;=52,T351&lt;54),"12a-2",
))))))))))))))))))))))))))))</f>
        <v>08b-2</v>
      </c>
      <c r="V351" s="10">
        <v>19.082999999999998</v>
      </c>
      <c r="W351" s="7" t="str">
        <f>IF(AND(V351&gt;=-2,V351&lt;0),"06b-2",
IF(AND(V351&gt;=0,V351&lt;2),"07a-1",
IF(AND(V351&gt;=2,V351&lt;4),"07a-2",
IF(AND(V351&gt;=4,V351&lt;6),"07a-b",
IF(AND(V351&gt;=6,V351&lt;8),"07b-1",
IF(AND(V351&gt;=8,V351&lt;10),"07b-2",
IF(AND(V351&gt;=10,V351&lt;12),"08a-1",
IF(AND(V351&gt;=12,V351&lt;14),"08a-2",
IF(AND(V351&gt;=14,V351&lt;16),"08a-b",
IF(AND(V351&gt;=16,V351&lt;18),"08b-1",
IF(AND(V351&gt;=18,V351&lt;20),"08b-2",
IF(AND(V351&gt;=20,V351&lt;22),"09a-1",
IF(AND(V351&gt;=22,V351&lt;24),"09a-2",
IF(AND(V351&gt;=24,V351&lt;26),"09a-b",
IF(AND(V351&gt;=26,V351&lt;28),"09b-1",
IF(AND(V351&gt;=28,V351&lt;30),"09b-2",
IF(AND(V351&gt;=30,V351&lt;32),"10a-1",
IF(AND(V351&gt;=32,V351&lt;34),"10a-2",
IF(AND(V351&gt;=34,V351&lt;36),"10a-b",
IF(AND(V351&gt;=36,V351&lt;38),"10b-1",
IF(AND(V351&gt;=38,V351&lt;40),"10b-2",
IF(AND(V351&gt;=40,V351&lt;42),"11a-1",
IF(AND(V351&gt;=42,V351&lt;44),"11a-2",
IF(AND(V351&gt;=44,V351&lt;46),"11a-b",
IF(AND(V351&gt;=46,V351&lt;48),"11b-1",
IF(AND(V351&gt;=48,V351&lt;50),"11b-2",
IF(AND(V351&gt;=50,V351&lt;52),"12a-1",
IF(AND(V351&gt;=52,V351&lt;54),"12a-2",
))))))))))))))))))))))))))))</f>
        <v>08b-2</v>
      </c>
      <c r="X351" s="10">
        <v>19.75</v>
      </c>
      <c r="Y351" s="7" t="str">
        <f>IF(AND(X351&gt;=-2,X351&lt;0),"06b-2",
IF(AND(X351&gt;=0,X351&lt;2),"07a-1",
IF(AND(X351&gt;=2,X351&lt;4),"07a-2",
IF(AND(X351&gt;=4,X351&lt;6),"07a-b",
IF(AND(X351&gt;=6,X351&lt;8),"07b-1",
IF(AND(X351&gt;=8,X351&lt;10),"07b-2",
IF(AND(X351&gt;=10,X351&lt;12),"08a-1",
IF(AND(X351&gt;=12,X351&lt;14),"08a-2",
IF(AND(X351&gt;=14,X351&lt;16),"08a-b",
IF(AND(X351&gt;=16,X351&lt;18),"08b-1",
IF(AND(X351&gt;=18,X351&lt;20),"08b-2",
IF(AND(X351&gt;=20,X351&lt;22),"09a-1",
IF(AND(X351&gt;=22,X351&lt;24),"09a-2",
IF(AND(X351&gt;=24,X351&lt;26),"09a-b",
IF(AND(X351&gt;=26,X351&lt;28),"09b-1",
IF(AND(X351&gt;=28,X351&lt;30),"09b-2",
IF(AND(X351&gt;=30,X351&lt;32),"10a-1",
IF(AND(X351&gt;=32,X351&lt;34),"10a-2",
IF(AND(X351&gt;=34,X351&lt;36),"10a-b",
IF(AND(X351&gt;=36,X351&lt;38),"10b-1",
IF(AND(X351&gt;=38,X351&lt;40),"10b-2",
IF(AND(X351&gt;=40,X351&lt;42),"11a-1",
IF(AND(X351&gt;=42,X351&lt;44),"11a-2",
IF(AND(X351&gt;=44,X351&lt;46),"11a-b",
IF(AND(X351&gt;=46,X351&lt;48),"11b-1",
IF(AND(X351&gt;=48,X351&lt;50),"11b-2",
IF(AND(X351&gt;=50,X351&lt;52),"12a-1",
IF(AND(X351&gt;=52,X351&lt;54),"12a-2",
))))))))))))))))))))))))))))</f>
        <v>08b-2</v>
      </c>
      <c r="Z351" s="8">
        <v>71</v>
      </c>
      <c r="AA351" s="8">
        <v>802</v>
      </c>
      <c r="AB351" s="8">
        <v>3613</v>
      </c>
      <c r="AC351" s="8">
        <v>7773</v>
      </c>
      <c r="AD351" s="8">
        <v>7</v>
      </c>
      <c r="AE351" s="8">
        <v>82</v>
      </c>
      <c r="AF351" s="8">
        <v>670</v>
      </c>
      <c r="AG351" s="7"/>
      <c r="AH351" s="7" t="s">
        <v>915</v>
      </c>
      <c r="AI351" s="7" t="s">
        <v>916</v>
      </c>
      <c r="AJ351" s="7"/>
    </row>
    <row r="352" spans="1:36" x14ac:dyDescent="0.25">
      <c r="A352" s="7" t="s">
        <v>917</v>
      </c>
      <c r="B352" s="8" t="s">
        <v>235</v>
      </c>
      <c r="C352" s="8">
        <v>19960716</v>
      </c>
      <c r="D352" s="8">
        <v>20231226</v>
      </c>
      <c r="E352" s="8">
        <v>5906</v>
      </c>
      <c r="F352" s="8">
        <v>28</v>
      </c>
      <c r="G352" s="8">
        <v>21</v>
      </c>
      <c r="H352" s="8" t="s">
        <v>305</v>
      </c>
      <c r="I352" s="9">
        <v>30.704440000000002</v>
      </c>
      <c r="J352" s="9">
        <v>-87.023060000000001</v>
      </c>
      <c r="K352" s="18">
        <v>54.3</v>
      </c>
      <c r="L352" s="8" t="s">
        <v>918</v>
      </c>
      <c r="M352" s="8">
        <v>105</v>
      </c>
      <c r="N352" s="8">
        <v>30</v>
      </c>
      <c r="O352" s="16">
        <v>82</v>
      </c>
      <c r="P352" s="8">
        <v>13</v>
      </c>
      <c r="Q352" s="7" t="str">
        <f>IF(AND(P352&gt;=-2,P352&lt;0),"06b-2",
IF(AND(P352&gt;=0,P352&lt;2),"07a-1",
IF(AND(P352&gt;=2,P352&lt;4),"07a-2",
IF(AND(P352&gt;=4,P352&lt;6),"07a-b",
IF(AND(P352&gt;=6,P352&lt;8),"07b-1",
IF(AND(P352&gt;=8,P352&lt;10),"07b-2",
IF(AND(P352&gt;=10,P352&lt;12),"08a-1",
IF(AND(P352&gt;=12,P352&lt;14),"08a-2",
IF(AND(P352&gt;=14,P352&lt;16),"08a-b",
IF(AND(P352&gt;=16,P352&lt;18),"08b-1",
IF(AND(P352&gt;=18,P352&lt;20),"08b-2",
IF(AND(P352&gt;=20,P352&lt;22),"09a-1",
IF(AND(P352&gt;=22,P352&lt;24),"09a-2",
IF(AND(P352&gt;=24,P352&lt;26),"09a-b",
IF(AND(P352&gt;=26,P352&lt;28),"09b-1",
IF(AND(P352&gt;=28,P352&lt;30),"09b-2",
IF(AND(P352&gt;=30,P352&lt;32),"10a-1",
IF(AND(P352&gt;=32,P352&lt;34),"10a-2",
IF(AND(P352&gt;=34,P352&lt;36),"10a-b",
IF(AND(P352&gt;=36,P352&lt;38),"10b-1",
IF(AND(P352&gt;=38,P352&lt;40),"10b-2",
IF(AND(P352&gt;=40,P352&lt;42),"11a-1",
IF(AND(P352&gt;=42,P352&lt;44),"11a-2",
IF(AND(P352&gt;=44,P352&lt;46),"11a-b",
IF(AND(P352&gt;=46,P352&lt;48),"11b-1",
IF(AND(P352&gt;=48,P352&lt;50),"11b-2",
IF(AND(P352&gt;=50,P352&lt;52),"12a-1",
IF(AND(P352&gt;=52,P352&lt;54),"12a-2",
))))))))))))))))))))))))))))</f>
        <v>08a-2</v>
      </c>
      <c r="R352" s="10">
        <v>20.952000000000002</v>
      </c>
      <c r="S352" s="7" t="str">
        <f>IF(AND(R352&gt;=-2,R352&lt;0),"06b-2",
IF(AND(R352&gt;=0,R352&lt;2),"07a-1",
IF(AND(R352&gt;=2,R352&lt;4),"07a-2",
IF(AND(R352&gt;=4,R352&lt;6),"07a-b",
IF(AND(R352&gt;=6,R352&lt;8),"07b-1",
IF(AND(R352&gt;=8,R352&lt;10),"07b-2",
IF(AND(R352&gt;=10,R352&lt;12),"08a-1",
IF(AND(R352&gt;=12,R352&lt;14),"08a-2",
IF(AND(R352&gt;=14,R352&lt;16),"08a-b",
IF(AND(R352&gt;=16,R352&lt;18),"08b-1",
IF(AND(R352&gt;=18,R352&lt;20),"08b-2",
IF(AND(R352&gt;=20,R352&lt;22),"09a-1",
IF(AND(R352&gt;=22,R352&lt;24),"09a-2",
IF(AND(R352&gt;=24,R352&lt;26),"09a-b",
IF(AND(R352&gt;=26,R352&lt;28),"09b-1",
IF(AND(R352&gt;=28,R352&lt;30),"09b-2",
IF(AND(R352&gt;=30,R352&lt;32),"10a-1",
IF(AND(R352&gt;=32,R352&lt;34),"10a-2",
IF(AND(R352&gt;=34,R352&lt;36),"10a-b",
IF(AND(R352&gt;=36,R352&lt;38),"10b-1",
IF(AND(R352&gt;=38,R352&lt;40),"10b-2",
IF(AND(R352&gt;=40,R352&lt;42),"11a-1",
IF(AND(R352&gt;=42,R352&lt;44),"11a-2",
IF(AND(R352&gt;=44,R352&lt;46),"11a-b",
IF(AND(R352&gt;=46,R352&lt;48),"11b-1",
IF(AND(R352&gt;=48,R352&lt;50),"11b-2",
IF(AND(R352&gt;=50,R352&lt;52),"12a-1",
IF(AND(R352&gt;=52,R352&lt;54),"12a-2",
))))))))))))))))))))))))))))</f>
        <v>09a-1</v>
      </c>
      <c r="T352" s="10">
        <v>20.952000000000002</v>
      </c>
      <c r="U352" s="7" t="str">
        <f>IF(AND(T352&gt;=-2,T352&lt;0),"06b-2",
IF(AND(T352&gt;=0,T352&lt;2),"07a-1",
IF(AND(T352&gt;=2,T352&lt;4),"07a-2",
IF(AND(T352&gt;=4,T352&lt;6),"07a-b",
IF(AND(T352&gt;=6,T352&lt;8),"07b-1",
IF(AND(T352&gt;=8,T352&lt;10),"07b-2",
IF(AND(T352&gt;=10,T352&lt;12),"08a-1",
IF(AND(T352&gt;=12,T352&lt;14),"08a-2",
IF(AND(T352&gt;=14,T352&lt;16),"08a-b",
IF(AND(T352&gt;=16,T352&lt;18),"08b-1",
IF(AND(T352&gt;=18,T352&lt;20),"08b-2",
IF(AND(T352&gt;=20,T352&lt;22),"09a-1",
IF(AND(T352&gt;=22,T352&lt;24),"09a-2",
IF(AND(T352&gt;=24,T352&lt;26),"09a-b",
IF(AND(T352&gt;=26,T352&lt;28),"09b-1",
IF(AND(T352&gt;=28,T352&lt;30),"09b-2",
IF(AND(T352&gt;=30,T352&lt;32),"10a-1",
IF(AND(T352&gt;=32,T352&lt;34),"10a-2",
IF(AND(T352&gt;=34,T352&lt;36),"10a-b",
IF(AND(T352&gt;=36,T352&lt;38),"10b-1",
IF(AND(T352&gt;=38,T352&lt;40),"10b-2",
IF(AND(T352&gt;=40,T352&lt;42),"11a-1",
IF(AND(T352&gt;=42,T352&lt;44),"11a-2",
IF(AND(T352&gt;=44,T352&lt;46),"11a-b",
IF(AND(T352&gt;=46,T352&lt;48),"11b-1",
IF(AND(T352&gt;=48,T352&lt;50),"11b-2",
IF(AND(T352&gt;=50,T352&lt;52),"12a-1",
IF(AND(T352&gt;=52,T352&lt;54),"12a-2",
))))))))))))))))))))))))))))</f>
        <v>09a-1</v>
      </c>
      <c r="V352" s="10">
        <v>20.952000000000002</v>
      </c>
      <c r="W352" s="7" t="str">
        <f>IF(AND(V352&gt;=-2,V352&lt;0),"06b-2",
IF(AND(V352&gt;=0,V352&lt;2),"07a-1",
IF(AND(V352&gt;=2,V352&lt;4),"07a-2",
IF(AND(V352&gt;=4,V352&lt;6),"07a-b",
IF(AND(V352&gt;=6,V352&lt;8),"07b-1",
IF(AND(V352&gt;=8,V352&lt;10),"07b-2",
IF(AND(V352&gt;=10,V352&lt;12),"08a-1",
IF(AND(V352&gt;=12,V352&lt;14),"08a-2",
IF(AND(V352&gt;=14,V352&lt;16),"08a-b",
IF(AND(V352&gt;=16,V352&lt;18),"08b-1",
IF(AND(V352&gt;=18,V352&lt;20),"08b-2",
IF(AND(V352&gt;=20,V352&lt;22),"09a-1",
IF(AND(V352&gt;=22,V352&lt;24),"09a-2",
IF(AND(V352&gt;=24,V352&lt;26),"09a-b",
IF(AND(V352&gt;=26,V352&lt;28),"09b-1",
IF(AND(V352&gt;=28,V352&lt;30),"09b-2",
IF(AND(V352&gt;=30,V352&lt;32),"10a-1",
IF(AND(V352&gt;=32,V352&lt;34),"10a-2",
IF(AND(V352&gt;=34,V352&lt;36),"10a-b",
IF(AND(V352&gt;=36,V352&lt;38),"10b-1",
IF(AND(V352&gt;=38,V352&lt;40),"10b-2",
IF(AND(V352&gt;=40,V352&lt;42),"11a-1",
IF(AND(V352&gt;=42,V352&lt;44),"11a-2",
IF(AND(V352&gt;=44,V352&lt;46),"11a-b",
IF(AND(V352&gt;=46,V352&lt;48),"11b-1",
IF(AND(V352&gt;=48,V352&lt;50),"11b-2",
IF(AND(V352&gt;=50,V352&lt;52),"12a-1",
IF(AND(V352&gt;=52,V352&lt;54),"12a-2",
))))))))))))))))))))))))))))</f>
        <v>09a-1</v>
      </c>
      <c r="X352" s="10">
        <v>20.952000000000002</v>
      </c>
      <c r="Y352" s="7" t="str">
        <f>IF(AND(X352&gt;=-2,X352&lt;0),"06b-2",
IF(AND(X352&gt;=0,X352&lt;2),"07a-1",
IF(AND(X352&gt;=2,X352&lt;4),"07a-2",
IF(AND(X352&gt;=4,X352&lt;6),"07a-b",
IF(AND(X352&gt;=6,X352&lt;8),"07b-1",
IF(AND(X352&gt;=8,X352&lt;10),"07b-2",
IF(AND(X352&gt;=10,X352&lt;12),"08a-1",
IF(AND(X352&gt;=12,X352&lt;14),"08a-2",
IF(AND(X352&gt;=14,X352&lt;16),"08a-b",
IF(AND(X352&gt;=16,X352&lt;18),"08b-1",
IF(AND(X352&gt;=18,X352&lt;20),"08b-2",
IF(AND(X352&gt;=20,X352&lt;22),"09a-1",
IF(AND(X352&gt;=22,X352&lt;24),"09a-2",
IF(AND(X352&gt;=24,X352&lt;26),"09a-b",
IF(AND(X352&gt;=26,X352&lt;28),"09b-1",
IF(AND(X352&gt;=28,X352&lt;30),"09b-2",
IF(AND(X352&gt;=30,X352&lt;32),"10a-1",
IF(AND(X352&gt;=32,X352&lt;34),"10a-2",
IF(AND(X352&gt;=34,X352&lt;36),"10a-b",
IF(AND(X352&gt;=36,X352&lt;38),"10b-1",
IF(AND(X352&gt;=38,X352&lt;40),"10b-2",
IF(AND(X352&gt;=40,X352&lt;42),"11a-1",
IF(AND(X352&gt;=42,X352&lt;44),"11a-2",
IF(AND(X352&gt;=44,X352&lt;46),"11a-b",
IF(AND(X352&gt;=46,X352&lt;48),"11b-1",
IF(AND(X352&gt;=48,X352&lt;50),"11b-2",
IF(AND(X352&gt;=50,X352&lt;52),"12a-1",
IF(AND(X352&gt;=52,X352&lt;54),"12a-2",
))))))))))))))))))))))))))))</f>
        <v>09a-1</v>
      </c>
      <c r="Z352" s="8">
        <v>9</v>
      </c>
      <c r="AA352" s="8">
        <v>162</v>
      </c>
      <c r="AB352" s="8">
        <v>833</v>
      </c>
      <c r="AC352" s="8">
        <v>1689</v>
      </c>
      <c r="AD352" s="8">
        <v>0</v>
      </c>
      <c r="AE352" s="8">
        <v>5</v>
      </c>
      <c r="AF352" s="8">
        <v>73</v>
      </c>
      <c r="AG352" s="7" t="s">
        <v>919</v>
      </c>
      <c r="AH352" s="7" t="s">
        <v>920</v>
      </c>
      <c r="AI352" s="7" t="s">
        <v>921</v>
      </c>
      <c r="AJ352" s="7"/>
    </row>
    <row r="353" spans="1:36" x14ac:dyDescent="0.25">
      <c r="A353" s="7" t="s">
        <v>922</v>
      </c>
      <c r="B353" s="8" t="s">
        <v>235</v>
      </c>
      <c r="C353" s="8">
        <v>20030220</v>
      </c>
      <c r="D353" s="8">
        <v>20231231</v>
      </c>
      <c r="E353" s="8">
        <v>7405</v>
      </c>
      <c r="F353" s="8">
        <v>21</v>
      </c>
      <c r="G353" s="8">
        <v>21</v>
      </c>
      <c r="H353" s="8" t="s">
        <v>128</v>
      </c>
      <c r="I353" s="9">
        <v>30.1694</v>
      </c>
      <c r="J353" s="9">
        <v>-84.934399999999997</v>
      </c>
      <c r="K353" s="18">
        <v>15.2</v>
      </c>
      <c r="L353" s="8"/>
      <c r="M353" s="8">
        <v>105</v>
      </c>
      <c r="N353" s="8">
        <v>35</v>
      </c>
      <c r="O353" s="16">
        <v>85</v>
      </c>
      <c r="P353" s="8">
        <v>1</v>
      </c>
      <c r="Q353" s="7" t="str">
        <f>IF(AND(P353&gt;=-2,P353&lt;0),"06b-2",
IF(AND(P353&gt;=0,P353&lt;2),"07a-1",
IF(AND(P353&gt;=2,P353&lt;4),"07a-2",
IF(AND(P353&gt;=4,P353&lt;6),"07a-b",
IF(AND(P353&gt;=6,P353&lt;8),"07b-1",
IF(AND(P353&gt;=8,P353&lt;10),"07b-2",
IF(AND(P353&gt;=10,P353&lt;12),"08a-1",
IF(AND(P353&gt;=12,P353&lt;14),"08a-2",
IF(AND(P353&gt;=14,P353&lt;16),"08a-b",
IF(AND(P353&gt;=16,P353&lt;18),"08b-1",
IF(AND(P353&gt;=18,P353&lt;20),"08b-2",
IF(AND(P353&gt;=20,P353&lt;22),"09a-1",
IF(AND(P353&gt;=22,P353&lt;24),"09a-2",
IF(AND(P353&gt;=24,P353&lt;26),"09a-b",
IF(AND(P353&gt;=26,P353&lt;28),"09b-1",
IF(AND(P353&gt;=28,P353&lt;30),"09b-2",
IF(AND(P353&gt;=30,P353&lt;32),"10a-1",
IF(AND(P353&gt;=32,P353&lt;34),"10a-2",
IF(AND(P353&gt;=34,P353&lt;36),"10a-b",
IF(AND(P353&gt;=36,P353&lt;38),"10b-1",
IF(AND(P353&gt;=38,P353&lt;40),"10b-2",
IF(AND(P353&gt;=40,P353&lt;42),"11a-1",
IF(AND(P353&gt;=42,P353&lt;44),"11a-2",
IF(AND(P353&gt;=44,P353&lt;46),"11a-b",
IF(AND(P353&gt;=46,P353&lt;48),"11b-1",
IF(AND(P353&gt;=48,P353&lt;50),"11b-2",
IF(AND(P353&gt;=50,P353&lt;52),"12a-1",
IF(AND(P353&gt;=52,P353&lt;54),"12a-2",
))))))))))))))))))))))))))))</f>
        <v>07a-1</v>
      </c>
      <c r="R353" s="10">
        <v>22.332999999999998</v>
      </c>
      <c r="S353" s="7" t="str">
        <f>IF(AND(R353&gt;=-2,R353&lt;0),"06b-2",
IF(AND(R353&gt;=0,R353&lt;2),"07a-1",
IF(AND(R353&gt;=2,R353&lt;4),"07a-2",
IF(AND(R353&gt;=4,R353&lt;6),"07a-b",
IF(AND(R353&gt;=6,R353&lt;8),"07b-1",
IF(AND(R353&gt;=8,R353&lt;10),"07b-2",
IF(AND(R353&gt;=10,R353&lt;12),"08a-1",
IF(AND(R353&gt;=12,R353&lt;14),"08a-2",
IF(AND(R353&gt;=14,R353&lt;16),"08a-b",
IF(AND(R353&gt;=16,R353&lt;18),"08b-1",
IF(AND(R353&gt;=18,R353&lt;20),"08b-2",
IF(AND(R353&gt;=20,R353&lt;22),"09a-1",
IF(AND(R353&gt;=22,R353&lt;24),"09a-2",
IF(AND(R353&gt;=24,R353&lt;26),"09a-b",
IF(AND(R353&gt;=26,R353&lt;28),"09b-1",
IF(AND(R353&gt;=28,R353&lt;30),"09b-2",
IF(AND(R353&gt;=30,R353&lt;32),"10a-1",
IF(AND(R353&gt;=32,R353&lt;34),"10a-2",
IF(AND(R353&gt;=34,R353&lt;36),"10a-b",
IF(AND(R353&gt;=36,R353&lt;38),"10b-1",
IF(AND(R353&gt;=38,R353&lt;40),"10b-2",
IF(AND(R353&gt;=40,R353&lt;42),"11a-1",
IF(AND(R353&gt;=42,R353&lt;44),"11a-2",
IF(AND(R353&gt;=44,R353&lt;46),"11a-b",
IF(AND(R353&gt;=46,R353&lt;48),"11b-1",
IF(AND(R353&gt;=48,R353&lt;50),"11b-2",
IF(AND(R353&gt;=50,R353&lt;52),"12a-1",
IF(AND(R353&gt;=52,R353&lt;54),"12a-2",
))))))))))))))))))))))))))))</f>
        <v>09a-2</v>
      </c>
      <c r="T353" s="10">
        <v>22.332999999999998</v>
      </c>
      <c r="U353" s="7" t="str">
        <f>IF(AND(T353&gt;=-2,T353&lt;0),"06b-2",
IF(AND(T353&gt;=0,T353&lt;2),"07a-1",
IF(AND(T353&gt;=2,T353&lt;4),"07a-2",
IF(AND(T353&gt;=4,T353&lt;6),"07a-b",
IF(AND(T353&gt;=6,T353&lt;8),"07b-1",
IF(AND(T353&gt;=8,T353&lt;10),"07b-2",
IF(AND(T353&gt;=10,T353&lt;12),"08a-1",
IF(AND(T353&gt;=12,T353&lt;14),"08a-2",
IF(AND(T353&gt;=14,T353&lt;16),"08a-b",
IF(AND(T353&gt;=16,T353&lt;18),"08b-1",
IF(AND(T353&gt;=18,T353&lt;20),"08b-2",
IF(AND(T353&gt;=20,T353&lt;22),"09a-1",
IF(AND(T353&gt;=22,T353&lt;24),"09a-2",
IF(AND(T353&gt;=24,T353&lt;26),"09a-b",
IF(AND(T353&gt;=26,T353&lt;28),"09b-1",
IF(AND(T353&gt;=28,T353&lt;30),"09b-2",
IF(AND(T353&gt;=30,T353&lt;32),"10a-1",
IF(AND(T353&gt;=32,T353&lt;34),"10a-2",
IF(AND(T353&gt;=34,T353&lt;36),"10a-b",
IF(AND(T353&gt;=36,T353&lt;38),"10b-1",
IF(AND(T353&gt;=38,T353&lt;40),"10b-2",
IF(AND(T353&gt;=40,T353&lt;42),"11a-1",
IF(AND(T353&gt;=42,T353&lt;44),"11a-2",
IF(AND(T353&gt;=44,T353&lt;46),"11a-b",
IF(AND(T353&gt;=46,T353&lt;48),"11b-1",
IF(AND(T353&gt;=48,T353&lt;50),"11b-2",
IF(AND(T353&gt;=50,T353&lt;52),"12a-1",
IF(AND(T353&gt;=52,T353&lt;54),"12a-2",
))))))))))))))))))))))))))))</f>
        <v>09a-2</v>
      </c>
      <c r="V353" s="10">
        <v>22.332999999999998</v>
      </c>
      <c r="W353" s="7" t="str">
        <f>IF(AND(V353&gt;=-2,V353&lt;0),"06b-2",
IF(AND(V353&gt;=0,V353&lt;2),"07a-1",
IF(AND(V353&gt;=2,V353&lt;4),"07a-2",
IF(AND(V353&gt;=4,V353&lt;6),"07a-b",
IF(AND(V353&gt;=6,V353&lt;8),"07b-1",
IF(AND(V353&gt;=8,V353&lt;10),"07b-2",
IF(AND(V353&gt;=10,V353&lt;12),"08a-1",
IF(AND(V353&gt;=12,V353&lt;14),"08a-2",
IF(AND(V353&gt;=14,V353&lt;16),"08a-b",
IF(AND(V353&gt;=16,V353&lt;18),"08b-1",
IF(AND(V353&gt;=18,V353&lt;20),"08b-2",
IF(AND(V353&gt;=20,V353&lt;22),"09a-1",
IF(AND(V353&gt;=22,V353&lt;24),"09a-2",
IF(AND(V353&gt;=24,V353&lt;26),"09a-b",
IF(AND(V353&gt;=26,V353&lt;28),"09b-1",
IF(AND(V353&gt;=28,V353&lt;30),"09b-2",
IF(AND(V353&gt;=30,V353&lt;32),"10a-1",
IF(AND(V353&gt;=32,V353&lt;34),"10a-2",
IF(AND(V353&gt;=34,V353&lt;36),"10a-b",
IF(AND(V353&gt;=36,V353&lt;38),"10b-1",
IF(AND(V353&gt;=38,V353&lt;40),"10b-2",
IF(AND(V353&gt;=40,V353&lt;42),"11a-1",
IF(AND(V353&gt;=42,V353&lt;44),"11a-2",
IF(AND(V353&gt;=44,V353&lt;46),"11a-b",
IF(AND(V353&gt;=46,V353&lt;48),"11b-1",
IF(AND(V353&gt;=48,V353&lt;50),"11b-2",
IF(AND(V353&gt;=50,V353&lt;52),"12a-1",
IF(AND(V353&gt;=52,V353&lt;54),"12a-2",
))))))))))))))))))))))))))))</f>
        <v>09a-2</v>
      </c>
      <c r="X353" s="10">
        <v>22.332999999999998</v>
      </c>
      <c r="Y353" s="7" t="str">
        <f>IF(AND(X353&gt;=-2,X353&lt;0),"06b-2",
IF(AND(X353&gt;=0,X353&lt;2),"07a-1",
IF(AND(X353&gt;=2,X353&lt;4),"07a-2",
IF(AND(X353&gt;=4,X353&lt;6),"07a-b",
IF(AND(X353&gt;=6,X353&lt;8),"07b-1",
IF(AND(X353&gt;=8,X353&lt;10),"07b-2",
IF(AND(X353&gt;=10,X353&lt;12),"08a-1",
IF(AND(X353&gt;=12,X353&lt;14),"08a-2",
IF(AND(X353&gt;=14,X353&lt;16),"08a-b",
IF(AND(X353&gt;=16,X353&lt;18),"08b-1",
IF(AND(X353&gt;=18,X353&lt;20),"08b-2",
IF(AND(X353&gt;=20,X353&lt;22),"09a-1",
IF(AND(X353&gt;=22,X353&lt;24),"09a-2",
IF(AND(X353&gt;=24,X353&lt;26),"09a-b",
IF(AND(X353&gt;=26,X353&lt;28),"09b-1",
IF(AND(X353&gt;=28,X353&lt;30),"09b-2",
IF(AND(X353&gt;=30,X353&lt;32),"10a-1",
IF(AND(X353&gt;=32,X353&lt;34),"10a-2",
IF(AND(X353&gt;=34,X353&lt;36),"10a-b",
IF(AND(X353&gt;=36,X353&lt;38),"10b-1",
IF(AND(X353&gt;=38,X353&lt;40),"10b-2",
IF(AND(X353&gt;=40,X353&lt;42),"11a-1",
IF(AND(X353&gt;=42,X353&lt;44),"11a-2",
IF(AND(X353&gt;=44,X353&lt;46),"11a-b",
IF(AND(X353&gt;=46,X353&lt;48),"11b-1",
IF(AND(X353&gt;=48,X353&lt;50),"11b-2",
IF(AND(X353&gt;=50,X353&lt;52),"12a-1",
IF(AND(X353&gt;=52,X353&lt;54),"12a-2",
))))))))))))))))))))))))))))</f>
        <v>09a-2</v>
      </c>
      <c r="Z353" s="8">
        <v>22</v>
      </c>
      <c r="AA353" s="8">
        <v>228</v>
      </c>
      <c r="AB353" s="8">
        <v>1061</v>
      </c>
      <c r="AC353" s="8">
        <v>2262</v>
      </c>
      <c r="AD353" s="8">
        <v>0</v>
      </c>
      <c r="AE353" s="8">
        <v>6</v>
      </c>
      <c r="AF353" s="8">
        <v>91</v>
      </c>
      <c r="AG353" s="7" t="s">
        <v>716</v>
      </c>
      <c r="AH353" s="7"/>
      <c r="AI353" s="7"/>
      <c r="AJ353" s="7"/>
    </row>
    <row r="354" spans="1:36" x14ac:dyDescent="0.25">
      <c r="A354" s="7" t="s">
        <v>923</v>
      </c>
      <c r="B354" s="8" t="s">
        <v>235</v>
      </c>
      <c r="C354" s="8">
        <v>19410210</v>
      </c>
      <c r="D354" s="8">
        <v>20080331</v>
      </c>
      <c r="E354" s="8">
        <v>23843</v>
      </c>
      <c r="F354" s="8">
        <v>68</v>
      </c>
      <c r="G354" s="8">
        <v>68</v>
      </c>
      <c r="H354" s="8" t="s">
        <v>75</v>
      </c>
      <c r="I354" s="9">
        <v>28.0153</v>
      </c>
      <c r="J354" s="9">
        <v>-81.733099999999993</v>
      </c>
      <c r="K354" s="18">
        <v>44.2</v>
      </c>
      <c r="L354" s="8"/>
      <c r="M354" s="8">
        <v>103</v>
      </c>
      <c r="N354" s="8">
        <v>34</v>
      </c>
      <c r="O354" s="16">
        <v>90</v>
      </c>
      <c r="P354" s="8">
        <v>19</v>
      </c>
      <c r="Q354" s="7" t="str">
        <f>IF(AND(P354&gt;=-2,P354&lt;0),"06b-2",
IF(AND(P354&gt;=0,P354&lt;2),"07a-1",
IF(AND(P354&gt;=2,P354&lt;4),"07a-2",
IF(AND(P354&gt;=4,P354&lt;6),"07a-b",
IF(AND(P354&gt;=6,P354&lt;8),"07b-1",
IF(AND(P354&gt;=8,P354&lt;10),"07b-2",
IF(AND(P354&gt;=10,P354&lt;12),"08a-1",
IF(AND(P354&gt;=12,P354&lt;14),"08a-2",
IF(AND(P354&gt;=14,P354&lt;16),"08a-b",
IF(AND(P354&gt;=16,P354&lt;18),"08b-1",
IF(AND(P354&gt;=18,P354&lt;20),"08b-2",
IF(AND(P354&gt;=20,P354&lt;22),"09a-1",
IF(AND(P354&gt;=22,P354&lt;24),"09a-2",
IF(AND(P354&gt;=24,P354&lt;26),"09a-b",
IF(AND(P354&gt;=26,P354&lt;28),"09b-1",
IF(AND(P354&gt;=28,P354&lt;30),"09b-2",
IF(AND(P354&gt;=30,P354&lt;32),"10a-1",
IF(AND(P354&gt;=32,P354&lt;34),"10a-2",
IF(AND(P354&gt;=34,P354&lt;36),"10a-b",
IF(AND(P354&gt;=36,P354&lt;38),"10b-1",
IF(AND(P354&gt;=38,P354&lt;40),"10b-2",
IF(AND(P354&gt;=40,P354&lt;42),"11a-1",
IF(AND(P354&gt;=42,P354&lt;44),"11a-2",
IF(AND(P354&gt;=44,P354&lt;46),"11a-b",
IF(AND(P354&gt;=46,P354&lt;48),"11b-1",
IF(AND(P354&gt;=48,P354&lt;50),"11b-2",
IF(AND(P354&gt;=50,P354&lt;52),"12a-1",
IF(AND(P354&gt;=52,P354&lt;54),"12a-2",
))))))))))))))))))))))))))))</f>
        <v>08b-2</v>
      </c>
      <c r="R354" s="10">
        <v>29.234999999999999</v>
      </c>
      <c r="S354" s="7" t="str">
        <f>IF(AND(R354&gt;=-2,R354&lt;0),"06b-2",
IF(AND(R354&gt;=0,R354&lt;2),"07a-1",
IF(AND(R354&gt;=2,R354&lt;4),"07a-2",
IF(AND(R354&gt;=4,R354&lt;6),"07a-b",
IF(AND(R354&gt;=6,R354&lt;8),"07b-1",
IF(AND(R354&gt;=8,R354&lt;10),"07b-2",
IF(AND(R354&gt;=10,R354&lt;12),"08a-1",
IF(AND(R354&gt;=12,R354&lt;14),"08a-2",
IF(AND(R354&gt;=14,R354&lt;16),"08a-b",
IF(AND(R354&gt;=16,R354&lt;18),"08b-1",
IF(AND(R354&gt;=18,R354&lt;20),"08b-2",
IF(AND(R354&gt;=20,R354&lt;22),"09a-1",
IF(AND(R354&gt;=22,R354&lt;24),"09a-2",
IF(AND(R354&gt;=24,R354&lt;26),"09a-b",
IF(AND(R354&gt;=26,R354&lt;28),"09b-1",
IF(AND(R354&gt;=28,R354&lt;30),"09b-2",
IF(AND(R354&gt;=30,R354&lt;32),"10a-1",
IF(AND(R354&gt;=32,R354&lt;34),"10a-2",
IF(AND(R354&gt;=34,R354&lt;36),"10a-b",
IF(AND(R354&gt;=36,R354&lt;38),"10b-1",
IF(AND(R354&gt;=38,R354&lt;40),"10b-2",
IF(AND(R354&gt;=40,R354&lt;42),"11a-1",
IF(AND(R354&gt;=42,R354&lt;44),"11a-2",
IF(AND(R354&gt;=44,R354&lt;46),"11a-b",
IF(AND(R354&gt;=46,R354&lt;48),"11b-1",
IF(AND(R354&gt;=48,R354&lt;50),"11b-2",
IF(AND(R354&gt;=50,R354&lt;52),"12a-1",
IF(AND(R354&gt;=52,R354&lt;54),"12a-2",
))))))))))))))))))))))))))))</f>
        <v>09b-2</v>
      </c>
      <c r="T354" s="10">
        <v>29.234999999999999</v>
      </c>
      <c r="U354" s="7" t="str">
        <f>IF(AND(T354&gt;=-2,T354&lt;0),"06b-2",
IF(AND(T354&gt;=0,T354&lt;2),"07a-1",
IF(AND(T354&gt;=2,T354&lt;4),"07a-2",
IF(AND(T354&gt;=4,T354&lt;6),"07a-b",
IF(AND(T354&gt;=6,T354&lt;8),"07b-1",
IF(AND(T354&gt;=8,T354&lt;10),"07b-2",
IF(AND(T354&gt;=10,T354&lt;12),"08a-1",
IF(AND(T354&gt;=12,T354&lt;14),"08a-2",
IF(AND(T354&gt;=14,T354&lt;16),"08a-b",
IF(AND(T354&gt;=16,T354&lt;18),"08b-1",
IF(AND(T354&gt;=18,T354&lt;20),"08b-2",
IF(AND(T354&gt;=20,T354&lt;22),"09a-1",
IF(AND(T354&gt;=22,T354&lt;24),"09a-2",
IF(AND(T354&gt;=24,T354&lt;26),"09a-b",
IF(AND(T354&gt;=26,T354&lt;28),"09b-1",
IF(AND(T354&gt;=28,T354&lt;30),"09b-2",
IF(AND(T354&gt;=30,T354&lt;32),"10a-1",
IF(AND(T354&gt;=32,T354&lt;34),"10a-2",
IF(AND(T354&gt;=34,T354&lt;36),"10a-b",
IF(AND(T354&gt;=36,T354&lt;38),"10b-1",
IF(AND(T354&gt;=38,T354&lt;40),"10b-2",
IF(AND(T354&gt;=40,T354&lt;42),"11a-1",
IF(AND(T354&gt;=42,T354&lt;44),"11a-2",
IF(AND(T354&gt;=44,T354&lt;46),"11a-b",
IF(AND(T354&gt;=46,T354&lt;48),"11b-1",
IF(AND(T354&gt;=48,T354&lt;50),"11b-2",
IF(AND(T354&gt;=50,T354&lt;52),"12a-1",
IF(AND(T354&gt;=52,T354&lt;54),"12a-2",
))))))))))))))))))))))))))))</f>
        <v>09b-2</v>
      </c>
      <c r="V354" s="10">
        <v>28.42</v>
      </c>
      <c r="W354" s="7" t="str">
        <f>IF(AND(V354&gt;=-2,V354&lt;0),"06b-2",
IF(AND(V354&gt;=0,V354&lt;2),"07a-1",
IF(AND(V354&gt;=2,V354&lt;4),"07a-2",
IF(AND(V354&gt;=4,V354&lt;6),"07a-b",
IF(AND(V354&gt;=6,V354&lt;8),"07b-1",
IF(AND(V354&gt;=8,V354&lt;10),"07b-2",
IF(AND(V354&gt;=10,V354&lt;12),"08a-1",
IF(AND(V354&gt;=12,V354&lt;14),"08a-2",
IF(AND(V354&gt;=14,V354&lt;16),"08a-b",
IF(AND(V354&gt;=16,V354&lt;18),"08b-1",
IF(AND(V354&gt;=18,V354&lt;20),"08b-2",
IF(AND(V354&gt;=20,V354&lt;22),"09a-1",
IF(AND(V354&gt;=22,V354&lt;24),"09a-2",
IF(AND(V354&gt;=24,V354&lt;26),"09a-b",
IF(AND(V354&gt;=26,V354&lt;28),"09b-1",
IF(AND(V354&gt;=28,V354&lt;30),"09b-2",
IF(AND(V354&gt;=30,V354&lt;32),"10a-1",
IF(AND(V354&gt;=32,V354&lt;34),"10a-2",
IF(AND(V354&gt;=34,V354&lt;36),"10a-b",
IF(AND(V354&gt;=36,V354&lt;38),"10b-1",
IF(AND(V354&gt;=38,V354&lt;40),"10b-2",
IF(AND(V354&gt;=40,V354&lt;42),"11a-1",
IF(AND(V354&gt;=42,V354&lt;44),"11a-2",
IF(AND(V354&gt;=44,V354&lt;46),"11a-b",
IF(AND(V354&gt;=46,V354&lt;48),"11b-1",
IF(AND(V354&gt;=48,V354&lt;50),"11b-2",
IF(AND(V354&gt;=50,V354&lt;52),"12a-1",
IF(AND(V354&gt;=52,V354&lt;54),"12a-2",
))))))))))))))))))))))))))))</f>
        <v>09b-2</v>
      </c>
      <c r="X354" s="10">
        <v>29.632999999999999</v>
      </c>
      <c r="Y354" s="7" t="str">
        <f>IF(AND(X354&gt;=-2,X354&lt;0),"06b-2",
IF(AND(X354&gt;=0,X354&lt;2),"07a-1",
IF(AND(X354&gt;=2,X354&lt;4),"07a-2",
IF(AND(X354&gt;=4,X354&lt;6),"07a-b",
IF(AND(X354&gt;=6,X354&lt;8),"07b-1",
IF(AND(X354&gt;=8,X354&lt;10),"07b-2",
IF(AND(X354&gt;=10,X354&lt;12),"08a-1",
IF(AND(X354&gt;=12,X354&lt;14),"08a-2",
IF(AND(X354&gt;=14,X354&lt;16),"08a-b",
IF(AND(X354&gt;=16,X354&lt;18),"08b-1",
IF(AND(X354&gt;=18,X354&lt;20),"08b-2",
IF(AND(X354&gt;=20,X354&lt;22),"09a-1",
IF(AND(X354&gt;=22,X354&lt;24),"09a-2",
IF(AND(X354&gt;=24,X354&lt;26),"09a-b",
IF(AND(X354&gt;=26,X354&lt;28),"09b-1",
IF(AND(X354&gt;=28,X354&lt;30),"09b-2",
IF(AND(X354&gt;=30,X354&lt;32),"10a-1",
IF(AND(X354&gt;=32,X354&lt;34),"10a-2",
IF(AND(X354&gt;=34,X354&lt;36),"10a-b",
IF(AND(X354&gt;=36,X354&lt;38),"10b-1",
IF(AND(X354&gt;=38,X354&lt;40),"10b-2",
IF(AND(X354&gt;=40,X354&lt;42),"11a-1",
IF(AND(X354&gt;=42,X354&lt;44),"11a-2",
IF(AND(X354&gt;=44,X354&lt;46),"11a-b",
IF(AND(X354&gt;=46,X354&lt;48),"11b-1",
IF(AND(X354&gt;=48,X354&lt;50),"11b-2",
IF(AND(X354&gt;=50,X354&lt;52),"12a-1",
IF(AND(X354&gt;=52,X354&lt;54),"12a-2",
))))))))))))))))))))))))))))</f>
        <v>09b-2</v>
      </c>
      <c r="Z354" s="8">
        <v>3</v>
      </c>
      <c r="AA354" s="8">
        <v>79</v>
      </c>
      <c r="AB354" s="8">
        <v>815</v>
      </c>
      <c r="AC354" s="8">
        <v>3127</v>
      </c>
      <c r="AD354" s="8">
        <v>0</v>
      </c>
      <c r="AE354" s="8">
        <v>3</v>
      </c>
      <c r="AF354" s="8">
        <v>23</v>
      </c>
      <c r="AG354" s="7"/>
      <c r="AH354" s="7"/>
      <c r="AI354" s="7"/>
      <c r="AJ354" s="7"/>
    </row>
    <row r="355" spans="1:36" x14ac:dyDescent="0.25">
      <c r="A355" s="7" t="s">
        <v>924</v>
      </c>
      <c r="B355" s="8" t="s">
        <v>235</v>
      </c>
      <c r="C355" s="8">
        <v>19960701</v>
      </c>
      <c r="D355" s="8">
        <v>20231231</v>
      </c>
      <c r="E355" s="8">
        <v>10001</v>
      </c>
      <c r="F355" s="8">
        <v>28</v>
      </c>
      <c r="G355" s="8">
        <v>28</v>
      </c>
      <c r="H355" s="8" t="s">
        <v>75</v>
      </c>
      <c r="I355" s="9">
        <v>28.06222</v>
      </c>
      <c r="J355" s="9">
        <v>-81.754170000000002</v>
      </c>
      <c r="K355" s="18">
        <v>44.5</v>
      </c>
      <c r="L355" s="8" t="s">
        <v>925</v>
      </c>
      <c r="M355" s="8">
        <v>106</v>
      </c>
      <c r="N355" s="8">
        <v>42</v>
      </c>
      <c r="O355" s="16">
        <v>82</v>
      </c>
      <c r="P355" s="8">
        <v>20</v>
      </c>
      <c r="Q355" s="7" t="str">
        <f>IF(AND(P355&gt;=-2,P355&lt;0),"06b-2",
IF(AND(P355&gt;=0,P355&lt;2),"07a-1",
IF(AND(P355&gt;=2,P355&lt;4),"07a-2",
IF(AND(P355&gt;=4,P355&lt;6),"07a-b",
IF(AND(P355&gt;=6,P355&lt;8),"07b-1",
IF(AND(P355&gt;=8,P355&lt;10),"07b-2",
IF(AND(P355&gt;=10,P355&lt;12),"08a-1",
IF(AND(P355&gt;=12,P355&lt;14),"08a-2",
IF(AND(P355&gt;=14,P355&lt;16),"08a-b",
IF(AND(P355&gt;=16,P355&lt;18),"08b-1",
IF(AND(P355&gt;=18,P355&lt;20),"08b-2",
IF(AND(P355&gt;=20,P355&lt;22),"09a-1",
IF(AND(P355&gt;=22,P355&lt;24),"09a-2",
IF(AND(P355&gt;=24,P355&lt;26),"09a-b",
IF(AND(P355&gt;=26,P355&lt;28),"09b-1",
IF(AND(P355&gt;=28,P355&lt;30),"09b-2",
IF(AND(P355&gt;=30,P355&lt;32),"10a-1",
IF(AND(P355&gt;=32,P355&lt;34),"10a-2",
IF(AND(P355&gt;=34,P355&lt;36),"10a-b",
IF(AND(P355&gt;=36,P355&lt;38),"10b-1",
IF(AND(P355&gt;=38,P355&lt;40),"10b-2",
IF(AND(P355&gt;=40,P355&lt;42),"11a-1",
IF(AND(P355&gt;=42,P355&lt;44),"11a-2",
IF(AND(P355&gt;=44,P355&lt;46),"11a-b",
IF(AND(P355&gt;=46,P355&lt;48),"11b-1",
IF(AND(P355&gt;=48,P355&lt;50),"11b-2",
IF(AND(P355&gt;=50,P355&lt;52),"12a-1",
IF(AND(P355&gt;=52,P355&lt;54),"12a-2",
))))))))))))))))))))))))))))</f>
        <v>09a-1</v>
      </c>
      <c r="R355" s="10">
        <v>32.070999999999998</v>
      </c>
      <c r="S355" s="7" t="str">
        <f>IF(AND(R355&gt;=-2,R355&lt;0),"06b-2",
IF(AND(R355&gt;=0,R355&lt;2),"07a-1",
IF(AND(R355&gt;=2,R355&lt;4),"07a-2",
IF(AND(R355&gt;=4,R355&lt;6),"07a-b",
IF(AND(R355&gt;=6,R355&lt;8),"07b-1",
IF(AND(R355&gt;=8,R355&lt;10),"07b-2",
IF(AND(R355&gt;=10,R355&lt;12),"08a-1",
IF(AND(R355&gt;=12,R355&lt;14),"08a-2",
IF(AND(R355&gt;=14,R355&lt;16),"08a-b",
IF(AND(R355&gt;=16,R355&lt;18),"08b-1",
IF(AND(R355&gt;=18,R355&lt;20),"08b-2",
IF(AND(R355&gt;=20,R355&lt;22),"09a-1",
IF(AND(R355&gt;=22,R355&lt;24),"09a-2",
IF(AND(R355&gt;=24,R355&lt;26),"09a-b",
IF(AND(R355&gt;=26,R355&lt;28),"09b-1",
IF(AND(R355&gt;=28,R355&lt;30),"09b-2",
IF(AND(R355&gt;=30,R355&lt;32),"10a-1",
IF(AND(R355&gt;=32,R355&lt;34),"10a-2",
IF(AND(R355&gt;=34,R355&lt;36),"10a-b",
IF(AND(R355&gt;=36,R355&lt;38),"10b-1",
IF(AND(R355&gt;=38,R355&lt;40),"10b-2",
IF(AND(R355&gt;=40,R355&lt;42),"11a-1",
IF(AND(R355&gt;=42,R355&lt;44),"11a-2",
IF(AND(R355&gt;=44,R355&lt;46),"11a-b",
IF(AND(R355&gt;=46,R355&lt;48),"11b-1",
IF(AND(R355&gt;=48,R355&lt;50),"11b-2",
IF(AND(R355&gt;=50,R355&lt;52),"12a-1",
IF(AND(R355&gt;=52,R355&lt;54),"12a-2",
))))))))))))))))))))))))))))</f>
        <v>10a-2</v>
      </c>
      <c r="T355" s="10">
        <v>32.070999999999998</v>
      </c>
      <c r="U355" s="7" t="str">
        <f>IF(AND(T355&gt;=-2,T355&lt;0),"06b-2",
IF(AND(T355&gt;=0,T355&lt;2),"07a-1",
IF(AND(T355&gt;=2,T355&lt;4),"07a-2",
IF(AND(T355&gt;=4,T355&lt;6),"07a-b",
IF(AND(T355&gt;=6,T355&lt;8),"07b-1",
IF(AND(T355&gt;=8,T355&lt;10),"07b-2",
IF(AND(T355&gt;=10,T355&lt;12),"08a-1",
IF(AND(T355&gt;=12,T355&lt;14),"08a-2",
IF(AND(T355&gt;=14,T355&lt;16),"08a-b",
IF(AND(T355&gt;=16,T355&lt;18),"08b-1",
IF(AND(T355&gt;=18,T355&lt;20),"08b-2",
IF(AND(T355&gt;=20,T355&lt;22),"09a-1",
IF(AND(T355&gt;=22,T355&lt;24),"09a-2",
IF(AND(T355&gt;=24,T355&lt;26),"09a-b",
IF(AND(T355&gt;=26,T355&lt;28),"09b-1",
IF(AND(T355&gt;=28,T355&lt;30),"09b-2",
IF(AND(T355&gt;=30,T355&lt;32),"10a-1",
IF(AND(T355&gt;=32,T355&lt;34),"10a-2",
IF(AND(T355&gt;=34,T355&lt;36),"10a-b",
IF(AND(T355&gt;=36,T355&lt;38),"10b-1",
IF(AND(T355&gt;=38,T355&lt;40),"10b-2",
IF(AND(T355&gt;=40,T355&lt;42),"11a-1",
IF(AND(T355&gt;=42,T355&lt;44),"11a-2",
IF(AND(T355&gt;=44,T355&lt;46),"11a-b",
IF(AND(T355&gt;=46,T355&lt;48),"11b-1",
IF(AND(T355&gt;=48,T355&lt;50),"11b-2",
IF(AND(T355&gt;=50,T355&lt;52),"12a-1",
IF(AND(T355&gt;=52,T355&lt;54),"12a-2",
))))))))))))))))))))))))))))</f>
        <v>10a-2</v>
      </c>
      <c r="V355" s="10">
        <v>32.070999999999998</v>
      </c>
      <c r="W355" s="7" t="str">
        <f>IF(AND(V355&gt;=-2,V355&lt;0),"06b-2",
IF(AND(V355&gt;=0,V355&lt;2),"07a-1",
IF(AND(V355&gt;=2,V355&lt;4),"07a-2",
IF(AND(V355&gt;=4,V355&lt;6),"07a-b",
IF(AND(V355&gt;=6,V355&lt;8),"07b-1",
IF(AND(V355&gt;=8,V355&lt;10),"07b-2",
IF(AND(V355&gt;=10,V355&lt;12),"08a-1",
IF(AND(V355&gt;=12,V355&lt;14),"08a-2",
IF(AND(V355&gt;=14,V355&lt;16),"08a-b",
IF(AND(V355&gt;=16,V355&lt;18),"08b-1",
IF(AND(V355&gt;=18,V355&lt;20),"08b-2",
IF(AND(V355&gt;=20,V355&lt;22),"09a-1",
IF(AND(V355&gt;=22,V355&lt;24),"09a-2",
IF(AND(V355&gt;=24,V355&lt;26),"09a-b",
IF(AND(V355&gt;=26,V355&lt;28),"09b-1",
IF(AND(V355&gt;=28,V355&lt;30),"09b-2",
IF(AND(V355&gt;=30,V355&lt;32),"10a-1",
IF(AND(V355&gt;=32,V355&lt;34),"10a-2",
IF(AND(V355&gt;=34,V355&lt;36),"10a-b",
IF(AND(V355&gt;=36,V355&lt;38),"10b-1",
IF(AND(V355&gt;=38,V355&lt;40),"10b-2",
IF(AND(V355&gt;=40,V355&lt;42),"11a-1",
IF(AND(V355&gt;=42,V355&lt;44),"11a-2",
IF(AND(V355&gt;=44,V355&lt;46),"11a-b",
IF(AND(V355&gt;=46,V355&lt;48),"11b-1",
IF(AND(V355&gt;=48,V355&lt;50),"11b-2",
IF(AND(V355&gt;=50,V355&lt;52),"12a-1",
IF(AND(V355&gt;=52,V355&lt;54),"12a-2",
))))))))))))))))))))))))))))</f>
        <v>10a-2</v>
      </c>
      <c r="X355" s="10">
        <v>32.070999999999998</v>
      </c>
      <c r="Y355" s="7" t="str">
        <f>IF(AND(X355&gt;=-2,X355&lt;0),"06b-2",
IF(AND(X355&gt;=0,X355&lt;2),"07a-1",
IF(AND(X355&gt;=2,X355&lt;4),"07a-2",
IF(AND(X355&gt;=4,X355&lt;6),"07a-b",
IF(AND(X355&gt;=6,X355&lt;8),"07b-1",
IF(AND(X355&gt;=8,X355&lt;10),"07b-2",
IF(AND(X355&gt;=10,X355&lt;12),"08a-1",
IF(AND(X355&gt;=12,X355&lt;14),"08a-2",
IF(AND(X355&gt;=14,X355&lt;16),"08a-b",
IF(AND(X355&gt;=16,X355&lt;18),"08b-1",
IF(AND(X355&gt;=18,X355&lt;20),"08b-2",
IF(AND(X355&gt;=20,X355&lt;22),"09a-1",
IF(AND(X355&gt;=22,X355&lt;24),"09a-2",
IF(AND(X355&gt;=24,X355&lt;26),"09a-b",
IF(AND(X355&gt;=26,X355&lt;28),"09b-1",
IF(AND(X355&gt;=28,X355&lt;30),"09b-2",
IF(AND(X355&gt;=30,X355&lt;32),"10a-1",
IF(AND(X355&gt;=32,X355&lt;34),"10a-2",
IF(AND(X355&gt;=34,X355&lt;36),"10a-b",
IF(AND(X355&gt;=36,X355&lt;38),"10b-1",
IF(AND(X355&gt;=38,X355&lt;40),"10b-2",
IF(AND(X355&gt;=40,X355&lt;42),"11a-1",
IF(AND(X355&gt;=42,X355&lt;44),"11a-2",
IF(AND(X355&gt;=44,X355&lt;46),"11a-b",
IF(AND(X355&gt;=46,X355&lt;48),"11b-1",
IF(AND(X355&gt;=48,X355&lt;50),"11b-2",
IF(AND(X355&gt;=50,X355&lt;52),"12a-1",
IF(AND(X355&gt;=52,X355&lt;54),"12a-2",
))))))))))))))))))))))))))))</f>
        <v>10a-2</v>
      </c>
      <c r="Z355" s="8">
        <v>0</v>
      </c>
      <c r="AA355" s="8">
        <v>12</v>
      </c>
      <c r="AB355" s="8">
        <v>179</v>
      </c>
      <c r="AC355" s="8">
        <v>1056</v>
      </c>
      <c r="AD355" s="8">
        <v>0</v>
      </c>
      <c r="AE355" s="8">
        <v>0</v>
      </c>
      <c r="AF355" s="8">
        <v>10</v>
      </c>
      <c r="AG355" s="7"/>
      <c r="AH355" s="7" t="s">
        <v>926</v>
      </c>
      <c r="AI355" s="7" t="s">
        <v>927</v>
      </c>
      <c r="AJ355" s="7"/>
    </row>
    <row r="356" spans="1:36" x14ac:dyDescent="0.25">
      <c r="A356" s="7" t="s">
        <v>928</v>
      </c>
      <c r="B356" s="8" t="s">
        <v>235</v>
      </c>
      <c r="C356" s="8">
        <v>20220124</v>
      </c>
      <c r="D356" s="8">
        <v>20221226</v>
      </c>
      <c r="E356" s="8">
        <v>16</v>
      </c>
      <c r="F356" s="8">
        <v>1</v>
      </c>
      <c r="G356" s="8">
        <v>1</v>
      </c>
      <c r="H356" s="8" t="s">
        <v>142</v>
      </c>
      <c r="I356" s="9">
        <v>27.18</v>
      </c>
      <c r="J356" s="9">
        <v>-80.23</v>
      </c>
      <c r="K356" s="18">
        <v>4</v>
      </c>
      <c r="L356" s="8" t="s">
        <v>929</v>
      </c>
      <c r="M356" s="8"/>
      <c r="N356" s="8"/>
      <c r="O356" s="16"/>
      <c r="P356" s="8"/>
      <c r="Q356" s="7"/>
      <c r="R356" s="10">
        <v>37</v>
      </c>
      <c r="S356" s="7" t="str">
        <f>IF(AND(R356&gt;=-2,R356&lt;0),"06b-2",
IF(AND(R356&gt;=0,R356&lt;2),"07a-1",
IF(AND(R356&gt;=2,R356&lt;4),"07a-2",
IF(AND(R356&gt;=4,R356&lt;6),"07a-b",
IF(AND(R356&gt;=6,R356&lt;8),"07b-1",
IF(AND(R356&gt;=8,R356&lt;10),"07b-2",
IF(AND(R356&gt;=10,R356&lt;12),"08a-1",
IF(AND(R356&gt;=12,R356&lt;14),"08a-2",
IF(AND(R356&gt;=14,R356&lt;16),"08a-b",
IF(AND(R356&gt;=16,R356&lt;18),"08b-1",
IF(AND(R356&gt;=18,R356&lt;20),"08b-2",
IF(AND(R356&gt;=20,R356&lt;22),"09a-1",
IF(AND(R356&gt;=22,R356&lt;24),"09a-2",
IF(AND(R356&gt;=24,R356&lt;26),"09a-b",
IF(AND(R356&gt;=26,R356&lt;28),"09b-1",
IF(AND(R356&gt;=28,R356&lt;30),"09b-2",
IF(AND(R356&gt;=30,R356&lt;32),"10a-1",
IF(AND(R356&gt;=32,R356&lt;34),"10a-2",
IF(AND(R356&gt;=34,R356&lt;36),"10a-b",
IF(AND(R356&gt;=36,R356&lt;38),"10b-1",
IF(AND(R356&gt;=38,R356&lt;40),"10b-2",
IF(AND(R356&gt;=40,R356&lt;42),"11a-1",
IF(AND(R356&gt;=42,R356&lt;44),"11a-2",
IF(AND(R356&gt;=44,R356&lt;46),"11a-b",
IF(AND(R356&gt;=46,R356&lt;48),"11b-1",
IF(AND(R356&gt;=48,R356&lt;50),"11b-2",
IF(AND(R356&gt;=50,R356&lt;52),"12a-1",
IF(AND(R356&gt;=52,R356&lt;54),"12a-2",
))))))))))))))))))))))))))))</f>
        <v>10b-1</v>
      </c>
      <c r="T356" s="10">
        <v>37</v>
      </c>
      <c r="U356" s="7" t="str">
        <f>IF(AND(T356&gt;=-2,T356&lt;0),"06b-2",
IF(AND(T356&gt;=0,T356&lt;2),"07a-1",
IF(AND(T356&gt;=2,T356&lt;4),"07a-2",
IF(AND(T356&gt;=4,T356&lt;6),"07a-b",
IF(AND(T356&gt;=6,T356&lt;8),"07b-1",
IF(AND(T356&gt;=8,T356&lt;10),"07b-2",
IF(AND(T356&gt;=10,T356&lt;12),"08a-1",
IF(AND(T356&gt;=12,T356&lt;14),"08a-2",
IF(AND(T356&gt;=14,T356&lt;16),"08a-b",
IF(AND(T356&gt;=16,T356&lt;18),"08b-1",
IF(AND(T356&gt;=18,T356&lt;20),"08b-2",
IF(AND(T356&gt;=20,T356&lt;22),"09a-1",
IF(AND(T356&gt;=22,T356&lt;24),"09a-2",
IF(AND(T356&gt;=24,T356&lt;26),"09a-b",
IF(AND(T356&gt;=26,T356&lt;28),"09b-1",
IF(AND(T356&gt;=28,T356&lt;30),"09b-2",
IF(AND(T356&gt;=30,T356&lt;32),"10a-1",
IF(AND(T356&gt;=32,T356&lt;34),"10a-2",
IF(AND(T356&gt;=34,T356&lt;36),"10a-b",
IF(AND(T356&gt;=36,T356&lt;38),"10b-1",
IF(AND(T356&gt;=38,T356&lt;40),"10b-2",
IF(AND(T356&gt;=40,T356&lt;42),"11a-1",
IF(AND(T356&gt;=42,T356&lt;44),"11a-2",
IF(AND(T356&gt;=44,T356&lt;46),"11a-b",
IF(AND(T356&gt;=46,T356&lt;48),"11b-1",
IF(AND(T356&gt;=48,T356&lt;50),"11b-2",
IF(AND(T356&gt;=50,T356&lt;52),"12a-1",
IF(AND(T356&gt;=52,T356&lt;54),"12a-2",
))))))))))))))))))))))))))))</f>
        <v>10b-1</v>
      </c>
      <c r="V356" s="10">
        <v>37</v>
      </c>
      <c r="W356" s="7" t="str">
        <f>IF(AND(V356&gt;=-2,V356&lt;0),"06b-2",
IF(AND(V356&gt;=0,V356&lt;2),"07a-1",
IF(AND(V356&gt;=2,V356&lt;4),"07a-2",
IF(AND(V356&gt;=4,V356&lt;6),"07a-b",
IF(AND(V356&gt;=6,V356&lt;8),"07b-1",
IF(AND(V356&gt;=8,V356&lt;10),"07b-2",
IF(AND(V356&gt;=10,V356&lt;12),"08a-1",
IF(AND(V356&gt;=12,V356&lt;14),"08a-2",
IF(AND(V356&gt;=14,V356&lt;16),"08a-b",
IF(AND(V356&gt;=16,V356&lt;18),"08b-1",
IF(AND(V356&gt;=18,V356&lt;20),"08b-2",
IF(AND(V356&gt;=20,V356&lt;22),"09a-1",
IF(AND(V356&gt;=22,V356&lt;24),"09a-2",
IF(AND(V356&gt;=24,V356&lt;26),"09a-b",
IF(AND(V356&gt;=26,V356&lt;28),"09b-1",
IF(AND(V356&gt;=28,V356&lt;30),"09b-2",
IF(AND(V356&gt;=30,V356&lt;32),"10a-1",
IF(AND(V356&gt;=32,V356&lt;34),"10a-2",
IF(AND(V356&gt;=34,V356&lt;36),"10a-b",
IF(AND(V356&gt;=36,V356&lt;38),"10b-1",
IF(AND(V356&gt;=38,V356&lt;40),"10b-2",
IF(AND(V356&gt;=40,V356&lt;42),"11a-1",
IF(AND(V356&gt;=42,V356&lt;44),"11a-2",
IF(AND(V356&gt;=44,V356&lt;46),"11a-b",
IF(AND(V356&gt;=46,V356&lt;48),"11b-1",
IF(AND(V356&gt;=48,V356&lt;50),"11b-2",
IF(AND(V356&gt;=50,V356&lt;52),"12a-1",
IF(AND(V356&gt;=52,V356&lt;54),"12a-2",
))))))))))))))))))))))))))))</f>
        <v>10b-1</v>
      </c>
      <c r="X356" s="10">
        <v>37</v>
      </c>
      <c r="Y356" s="7" t="str">
        <f>IF(AND(X356&gt;=-2,X356&lt;0),"06b-2",
IF(AND(X356&gt;=0,X356&lt;2),"07a-1",
IF(AND(X356&gt;=2,X356&lt;4),"07a-2",
IF(AND(X356&gt;=4,X356&lt;6),"07a-b",
IF(AND(X356&gt;=6,X356&lt;8),"07b-1",
IF(AND(X356&gt;=8,X356&lt;10),"07b-2",
IF(AND(X356&gt;=10,X356&lt;12),"08a-1",
IF(AND(X356&gt;=12,X356&lt;14),"08a-2",
IF(AND(X356&gt;=14,X356&lt;16),"08a-b",
IF(AND(X356&gt;=16,X356&lt;18),"08b-1",
IF(AND(X356&gt;=18,X356&lt;20),"08b-2",
IF(AND(X356&gt;=20,X356&lt;22),"09a-1",
IF(AND(X356&gt;=22,X356&lt;24),"09a-2",
IF(AND(X356&gt;=24,X356&lt;26),"09a-b",
IF(AND(X356&gt;=26,X356&lt;28),"09b-1",
IF(AND(X356&gt;=28,X356&lt;30),"09b-2",
IF(AND(X356&gt;=30,X356&lt;32),"10a-1",
IF(AND(X356&gt;=32,X356&lt;34),"10a-2",
IF(AND(X356&gt;=34,X356&lt;36),"10a-b",
IF(AND(X356&gt;=36,X356&lt;38),"10b-1",
IF(AND(X356&gt;=38,X356&lt;40),"10b-2",
IF(AND(X356&gt;=40,X356&lt;42),"11a-1",
IF(AND(X356&gt;=42,X356&lt;44),"11a-2",
IF(AND(X356&gt;=44,X356&lt;46),"11a-b",
IF(AND(X356&gt;=46,X356&lt;48),"11b-1",
IF(AND(X356&gt;=48,X356&lt;50),"11b-2",
IF(AND(X356&gt;=50,X356&lt;52),"12a-1",
IF(AND(X356&gt;=52,X356&lt;54),"12a-2",
))))))))))))))))))))))))))))</f>
        <v>10b-1</v>
      </c>
      <c r="Z356" s="8">
        <v>0</v>
      </c>
      <c r="AA356" s="8">
        <v>0</v>
      </c>
      <c r="AB356" s="8">
        <v>4</v>
      </c>
      <c r="AC356" s="8">
        <v>8</v>
      </c>
      <c r="AD356" s="8">
        <v>0</v>
      </c>
      <c r="AE356" s="8">
        <v>0</v>
      </c>
      <c r="AF356" s="8">
        <v>1</v>
      </c>
      <c r="AG356" s="7" t="s">
        <v>930</v>
      </c>
      <c r="AH356" s="7" t="s">
        <v>931</v>
      </c>
      <c r="AI356" s="7" t="s">
        <v>932</v>
      </c>
      <c r="AJ356" s="7" t="s">
        <v>933</v>
      </c>
    </row>
    <row r="357" spans="1:36" x14ac:dyDescent="0.25">
      <c r="A357" s="7" t="s">
        <v>934</v>
      </c>
      <c r="B357" s="8" t="s">
        <v>235</v>
      </c>
      <c r="C357" s="8">
        <v>19560401</v>
      </c>
      <c r="D357" s="8">
        <v>20231231</v>
      </c>
      <c r="E357" s="8">
        <v>9867</v>
      </c>
      <c r="F357" s="8">
        <v>68</v>
      </c>
      <c r="G357" s="8">
        <v>24</v>
      </c>
      <c r="H357" s="8" t="s">
        <v>128</v>
      </c>
      <c r="I357" s="9">
        <v>30.721900000000002</v>
      </c>
      <c r="J357" s="9">
        <v>-84.874099999999999</v>
      </c>
      <c r="K357" s="18">
        <v>32.6</v>
      </c>
      <c r="L357" s="8"/>
      <c r="M357" s="8">
        <v>102</v>
      </c>
      <c r="N357" s="8">
        <v>29</v>
      </c>
      <c r="O357" s="16">
        <v>77</v>
      </c>
      <c r="P357" s="8">
        <v>11</v>
      </c>
      <c r="Q357" s="7" t="str">
        <f>IF(AND(P357&gt;=-2,P357&lt;0),"06b-2",
IF(AND(P357&gt;=0,P357&lt;2),"07a-1",
IF(AND(P357&gt;=2,P357&lt;4),"07a-2",
IF(AND(P357&gt;=4,P357&lt;6),"07a-b",
IF(AND(P357&gt;=6,P357&lt;8),"07b-1",
IF(AND(P357&gt;=8,P357&lt;10),"07b-2",
IF(AND(P357&gt;=10,P357&lt;12),"08a-1",
IF(AND(P357&gt;=12,P357&lt;14),"08a-2",
IF(AND(P357&gt;=14,P357&lt;16),"08a-b",
IF(AND(P357&gt;=16,P357&lt;18),"08b-1",
IF(AND(P357&gt;=18,P357&lt;20),"08b-2",
IF(AND(P357&gt;=20,P357&lt;22),"09a-1",
IF(AND(P357&gt;=22,P357&lt;24),"09a-2",
IF(AND(P357&gt;=24,P357&lt;26),"09a-b",
IF(AND(P357&gt;=26,P357&lt;28),"09b-1",
IF(AND(P357&gt;=28,P357&lt;30),"09b-2",
IF(AND(P357&gt;=30,P357&lt;32),"10a-1",
IF(AND(P357&gt;=32,P357&lt;34),"10a-2",
IF(AND(P357&gt;=34,P357&lt;36),"10a-b",
IF(AND(P357&gt;=36,P357&lt;38),"10b-1",
IF(AND(P357&gt;=38,P357&lt;40),"10b-2",
IF(AND(P357&gt;=40,P357&lt;42),"11a-1",
IF(AND(P357&gt;=42,P357&lt;44),"11a-2",
IF(AND(P357&gt;=44,P357&lt;46),"11a-b",
IF(AND(P357&gt;=46,P357&lt;48),"11b-1",
IF(AND(P357&gt;=48,P357&lt;50),"11b-2",
IF(AND(P357&gt;=50,P357&lt;52),"12a-1",
IF(AND(P357&gt;=52,P357&lt;54),"12a-2",
))))))))))))))))))))))))))))</f>
        <v>08a-1</v>
      </c>
      <c r="R357" s="10">
        <v>20.375</v>
      </c>
      <c r="S357" s="7" t="str">
        <f>IF(AND(R357&gt;=-2,R357&lt;0),"06b-2",
IF(AND(R357&gt;=0,R357&lt;2),"07a-1",
IF(AND(R357&gt;=2,R357&lt;4),"07a-2",
IF(AND(R357&gt;=4,R357&lt;6),"07a-b",
IF(AND(R357&gt;=6,R357&lt;8),"07b-1",
IF(AND(R357&gt;=8,R357&lt;10),"07b-2",
IF(AND(R357&gt;=10,R357&lt;12),"08a-1",
IF(AND(R357&gt;=12,R357&lt;14),"08a-2",
IF(AND(R357&gt;=14,R357&lt;16),"08a-b",
IF(AND(R357&gt;=16,R357&lt;18),"08b-1",
IF(AND(R357&gt;=18,R357&lt;20),"08b-2",
IF(AND(R357&gt;=20,R357&lt;22),"09a-1",
IF(AND(R357&gt;=22,R357&lt;24),"09a-2",
IF(AND(R357&gt;=24,R357&lt;26),"09a-b",
IF(AND(R357&gt;=26,R357&lt;28),"09b-1",
IF(AND(R357&gt;=28,R357&lt;30),"09b-2",
IF(AND(R357&gt;=30,R357&lt;32),"10a-1",
IF(AND(R357&gt;=32,R357&lt;34),"10a-2",
IF(AND(R357&gt;=34,R357&lt;36),"10a-b",
IF(AND(R357&gt;=36,R357&lt;38),"10b-1",
IF(AND(R357&gt;=38,R357&lt;40),"10b-2",
IF(AND(R357&gt;=40,R357&lt;42),"11a-1",
IF(AND(R357&gt;=42,R357&lt;44),"11a-2",
IF(AND(R357&gt;=44,R357&lt;46),"11a-b",
IF(AND(R357&gt;=46,R357&lt;48),"11b-1",
IF(AND(R357&gt;=48,R357&lt;50),"11b-2",
IF(AND(R357&gt;=50,R357&lt;52),"12a-1",
IF(AND(R357&gt;=52,R357&lt;54),"12a-2",
))))))))))))))))))))))))))))</f>
        <v>09a-1</v>
      </c>
      <c r="T357" s="10">
        <v>20.375</v>
      </c>
      <c r="U357" s="7" t="str">
        <f>IF(AND(T357&gt;=-2,T357&lt;0),"06b-2",
IF(AND(T357&gt;=0,T357&lt;2),"07a-1",
IF(AND(T357&gt;=2,T357&lt;4),"07a-2",
IF(AND(T357&gt;=4,T357&lt;6),"07a-b",
IF(AND(T357&gt;=6,T357&lt;8),"07b-1",
IF(AND(T357&gt;=8,T357&lt;10),"07b-2",
IF(AND(T357&gt;=10,T357&lt;12),"08a-1",
IF(AND(T357&gt;=12,T357&lt;14),"08a-2",
IF(AND(T357&gt;=14,T357&lt;16),"08a-b",
IF(AND(T357&gt;=16,T357&lt;18),"08b-1",
IF(AND(T357&gt;=18,T357&lt;20),"08b-2",
IF(AND(T357&gt;=20,T357&lt;22),"09a-1",
IF(AND(T357&gt;=22,T357&lt;24),"09a-2",
IF(AND(T357&gt;=24,T357&lt;26),"09a-b",
IF(AND(T357&gt;=26,T357&lt;28),"09b-1",
IF(AND(T357&gt;=28,T357&lt;30),"09b-2",
IF(AND(T357&gt;=30,T357&lt;32),"10a-1",
IF(AND(T357&gt;=32,T357&lt;34),"10a-2",
IF(AND(T357&gt;=34,T357&lt;36),"10a-b",
IF(AND(T357&gt;=36,T357&lt;38),"10b-1",
IF(AND(T357&gt;=38,T357&lt;40),"10b-2",
IF(AND(T357&gt;=40,T357&lt;42),"11a-1",
IF(AND(T357&gt;=42,T357&lt;44),"11a-2",
IF(AND(T357&gt;=44,T357&lt;46),"11a-b",
IF(AND(T357&gt;=46,T357&lt;48),"11b-1",
IF(AND(T357&gt;=48,T357&lt;50),"11b-2",
IF(AND(T357&gt;=50,T357&lt;52),"12a-1",
IF(AND(T357&gt;=52,T357&lt;54),"12a-2",
))))))))))))))))))))))))))))</f>
        <v>09a-1</v>
      </c>
      <c r="V357" s="10">
        <v>20.375</v>
      </c>
      <c r="W357" s="7" t="str">
        <f>IF(AND(V357&gt;=-2,V357&lt;0),"06b-2",
IF(AND(V357&gt;=0,V357&lt;2),"07a-1",
IF(AND(V357&gt;=2,V357&lt;4),"07a-2",
IF(AND(V357&gt;=4,V357&lt;6),"07a-b",
IF(AND(V357&gt;=6,V357&lt;8),"07b-1",
IF(AND(V357&gt;=8,V357&lt;10),"07b-2",
IF(AND(V357&gt;=10,V357&lt;12),"08a-1",
IF(AND(V357&gt;=12,V357&lt;14),"08a-2",
IF(AND(V357&gt;=14,V357&lt;16),"08a-b",
IF(AND(V357&gt;=16,V357&lt;18),"08b-1",
IF(AND(V357&gt;=18,V357&lt;20),"08b-2",
IF(AND(V357&gt;=20,V357&lt;22),"09a-1",
IF(AND(V357&gt;=22,V357&lt;24),"09a-2",
IF(AND(V357&gt;=24,V357&lt;26),"09a-b",
IF(AND(V357&gt;=26,V357&lt;28),"09b-1",
IF(AND(V357&gt;=28,V357&lt;30),"09b-2",
IF(AND(V357&gt;=30,V357&lt;32),"10a-1",
IF(AND(V357&gt;=32,V357&lt;34),"10a-2",
IF(AND(V357&gt;=34,V357&lt;36),"10a-b",
IF(AND(V357&gt;=36,V357&lt;38),"10b-1",
IF(AND(V357&gt;=38,V357&lt;40),"10b-2",
IF(AND(V357&gt;=40,V357&lt;42),"11a-1",
IF(AND(V357&gt;=42,V357&lt;44),"11a-2",
IF(AND(V357&gt;=44,V357&lt;46),"11a-b",
IF(AND(V357&gt;=46,V357&lt;48),"11b-1",
IF(AND(V357&gt;=48,V357&lt;50),"11b-2",
IF(AND(V357&gt;=50,V357&lt;52),"12a-1",
IF(AND(V357&gt;=52,V357&lt;54),"12a-2",
))))))))))))))))))))))))))))</f>
        <v>09a-1</v>
      </c>
      <c r="X357" s="10">
        <v>20.375</v>
      </c>
      <c r="Y357" s="7" t="str">
        <f>IF(AND(X357&gt;=-2,X357&lt;0),"06b-2",
IF(AND(X357&gt;=0,X357&lt;2),"07a-1",
IF(AND(X357&gt;=2,X357&lt;4),"07a-2",
IF(AND(X357&gt;=4,X357&lt;6),"07a-b",
IF(AND(X357&gt;=6,X357&lt;8),"07b-1",
IF(AND(X357&gt;=8,X357&lt;10),"07b-2",
IF(AND(X357&gt;=10,X357&lt;12),"08a-1",
IF(AND(X357&gt;=12,X357&lt;14),"08a-2",
IF(AND(X357&gt;=14,X357&lt;16),"08a-b",
IF(AND(X357&gt;=16,X357&lt;18),"08b-1",
IF(AND(X357&gt;=18,X357&lt;20),"08b-2",
IF(AND(X357&gt;=20,X357&lt;22),"09a-1",
IF(AND(X357&gt;=22,X357&lt;24),"09a-2",
IF(AND(X357&gt;=24,X357&lt;26),"09a-b",
IF(AND(X357&gt;=26,X357&lt;28),"09b-1",
IF(AND(X357&gt;=28,X357&lt;30),"09b-2",
IF(AND(X357&gt;=30,X357&lt;32),"10a-1",
IF(AND(X357&gt;=32,X357&lt;34),"10a-2",
IF(AND(X357&gt;=34,X357&lt;36),"10a-b",
IF(AND(X357&gt;=36,X357&lt;38),"10b-1",
IF(AND(X357&gt;=38,X357&lt;40),"10b-2",
IF(AND(X357&gt;=40,X357&lt;42),"11a-1",
IF(AND(X357&gt;=42,X357&lt;44),"11a-2",
IF(AND(X357&gt;=44,X357&lt;46),"11a-b",
IF(AND(X357&gt;=46,X357&lt;48),"11b-1",
IF(AND(X357&gt;=48,X357&lt;50),"11b-2",
IF(AND(X357&gt;=50,X357&lt;52),"12a-1",
IF(AND(X357&gt;=52,X357&lt;54),"12a-2",
))))))))))))))))))))))))))))</f>
        <v>09a-1</v>
      </c>
      <c r="Z357" s="8">
        <v>16</v>
      </c>
      <c r="AA357" s="8">
        <v>255</v>
      </c>
      <c r="AB357" s="8">
        <v>1250</v>
      </c>
      <c r="AC357" s="8">
        <v>2482</v>
      </c>
      <c r="AD357" s="8">
        <v>1</v>
      </c>
      <c r="AE357" s="8">
        <v>28</v>
      </c>
      <c r="AF357" s="8">
        <v>264</v>
      </c>
      <c r="AG357" s="7" t="s">
        <v>935</v>
      </c>
      <c r="AH357" s="7"/>
      <c r="AI357" s="7"/>
      <c r="AJ357" s="7"/>
    </row>
    <row r="358" spans="1:36" x14ac:dyDescent="0.25">
      <c r="A358" s="7" t="s">
        <v>936</v>
      </c>
      <c r="B358" s="8" t="s">
        <v>235</v>
      </c>
      <c r="C358" s="8">
        <v>19310901</v>
      </c>
      <c r="D358" s="8">
        <v>19370331</v>
      </c>
      <c r="E358" s="8">
        <v>2000</v>
      </c>
      <c r="F358" s="8">
        <v>7</v>
      </c>
      <c r="G358" s="8">
        <v>1</v>
      </c>
      <c r="H358" s="8" t="s">
        <v>75</v>
      </c>
      <c r="I358" s="9">
        <v>28.733329999999999</v>
      </c>
      <c r="J358" s="9">
        <v>-81.599999999999994</v>
      </c>
      <c r="K358" s="18">
        <v>53.3</v>
      </c>
      <c r="L358" s="8"/>
      <c r="M358" s="8">
        <v>99</v>
      </c>
      <c r="N358" s="8">
        <v>56</v>
      </c>
      <c r="O358" s="16">
        <v>74</v>
      </c>
      <c r="P358" s="8">
        <v>31</v>
      </c>
      <c r="Q358" s="7" t="str">
        <f>IF(AND(P358&gt;=-2,P358&lt;0),"06b-2",
IF(AND(P358&gt;=0,P358&lt;2),"07a-1",
IF(AND(P358&gt;=2,P358&lt;4),"07a-2",
IF(AND(P358&gt;=4,P358&lt;6),"07a-b",
IF(AND(P358&gt;=6,P358&lt;8),"07b-1",
IF(AND(P358&gt;=8,P358&lt;10),"07b-2",
IF(AND(P358&gt;=10,P358&lt;12),"08a-1",
IF(AND(P358&gt;=12,P358&lt;14),"08a-2",
IF(AND(P358&gt;=14,P358&lt;16),"08a-b",
IF(AND(P358&gt;=16,P358&lt;18),"08b-1",
IF(AND(P358&gt;=18,P358&lt;20),"08b-2",
IF(AND(P358&gt;=20,P358&lt;22),"09a-1",
IF(AND(P358&gt;=22,P358&lt;24),"09a-2",
IF(AND(P358&gt;=24,P358&lt;26),"09a-b",
IF(AND(P358&gt;=26,P358&lt;28),"09b-1",
IF(AND(P358&gt;=28,P358&lt;30),"09b-2",
IF(AND(P358&gt;=30,P358&lt;32),"10a-1",
IF(AND(P358&gt;=32,P358&lt;34),"10a-2",
IF(AND(P358&gt;=34,P358&lt;36),"10a-b",
IF(AND(P358&gt;=36,P358&lt;38),"10b-1",
IF(AND(P358&gt;=38,P358&lt;40),"10b-2",
IF(AND(P358&gt;=40,P358&lt;42),"11a-1",
IF(AND(P358&gt;=42,P358&lt;44),"11a-2",
IF(AND(P358&gt;=44,P358&lt;46),"11a-b",
IF(AND(P358&gt;=46,P358&lt;48),"11b-1",
IF(AND(P358&gt;=48,P358&lt;50),"11b-2",
IF(AND(P358&gt;=50,P358&lt;52),"12a-1",
IF(AND(P358&gt;=52,P358&lt;54),"12a-2",
))))))))))))))))))))))))))))</f>
        <v>10a-1</v>
      </c>
      <c r="R358" s="10">
        <v>31</v>
      </c>
      <c r="S358" s="7" t="str">
        <f>IF(AND(R358&gt;=-2,R358&lt;0),"06b-2",
IF(AND(R358&gt;=0,R358&lt;2),"07a-1",
IF(AND(R358&gt;=2,R358&lt;4),"07a-2",
IF(AND(R358&gt;=4,R358&lt;6),"07a-b",
IF(AND(R358&gt;=6,R358&lt;8),"07b-1",
IF(AND(R358&gt;=8,R358&lt;10),"07b-2",
IF(AND(R358&gt;=10,R358&lt;12),"08a-1",
IF(AND(R358&gt;=12,R358&lt;14),"08a-2",
IF(AND(R358&gt;=14,R358&lt;16),"08a-b",
IF(AND(R358&gt;=16,R358&lt;18),"08b-1",
IF(AND(R358&gt;=18,R358&lt;20),"08b-2",
IF(AND(R358&gt;=20,R358&lt;22),"09a-1",
IF(AND(R358&gt;=22,R358&lt;24),"09a-2",
IF(AND(R358&gt;=24,R358&lt;26),"09a-b",
IF(AND(R358&gt;=26,R358&lt;28),"09b-1",
IF(AND(R358&gt;=28,R358&lt;30),"09b-2",
IF(AND(R358&gt;=30,R358&lt;32),"10a-1",
IF(AND(R358&gt;=32,R358&lt;34),"10a-2",
IF(AND(R358&gt;=34,R358&lt;36),"10a-b",
IF(AND(R358&gt;=36,R358&lt;38),"10b-1",
IF(AND(R358&gt;=38,R358&lt;40),"10b-2",
IF(AND(R358&gt;=40,R358&lt;42),"11a-1",
IF(AND(R358&gt;=42,R358&lt;44),"11a-2",
IF(AND(R358&gt;=44,R358&lt;46),"11a-b",
IF(AND(R358&gt;=46,R358&lt;48),"11b-1",
IF(AND(R358&gt;=48,R358&lt;50),"11b-2",
IF(AND(R358&gt;=50,R358&lt;52),"12a-1",
IF(AND(R358&gt;=52,R358&lt;54),"12a-2",
))))))))))))))))))))))))))))</f>
        <v>10a-1</v>
      </c>
      <c r="T358" s="10">
        <v>31</v>
      </c>
      <c r="U358" s="7" t="str">
        <f>IF(AND(T358&gt;=-2,T358&lt;0),"06b-2",
IF(AND(T358&gt;=0,T358&lt;2),"07a-1",
IF(AND(T358&gt;=2,T358&lt;4),"07a-2",
IF(AND(T358&gt;=4,T358&lt;6),"07a-b",
IF(AND(T358&gt;=6,T358&lt;8),"07b-1",
IF(AND(T358&gt;=8,T358&lt;10),"07b-2",
IF(AND(T358&gt;=10,T358&lt;12),"08a-1",
IF(AND(T358&gt;=12,T358&lt;14),"08a-2",
IF(AND(T358&gt;=14,T358&lt;16),"08a-b",
IF(AND(T358&gt;=16,T358&lt;18),"08b-1",
IF(AND(T358&gt;=18,T358&lt;20),"08b-2",
IF(AND(T358&gt;=20,T358&lt;22),"09a-1",
IF(AND(T358&gt;=22,T358&lt;24),"09a-2",
IF(AND(T358&gt;=24,T358&lt;26),"09a-b",
IF(AND(T358&gt;=26,T358&lt;28),"09b-1",
IF(AND(T358&gt;=28,T358&lt;30),"09b-2",
IF(AND(T358&gt;=30,T358&lt;32),"10a-1",
IF(AND(T358&gt;=32,T358&lt;34),"10a-2",
IF(AND(T358&gt;=34,T358&lt;36),"10a-b",
IF(AND(T358&gt;=36,T358&lt;38),"10b-1",
IF(AND(T358&gt;=38,T358&lt;40),"10b-2",
IF(AND(T358&gt;=40,T358&lt;42),"11a-1",
IF(AND(T358&gt;=42,T358&lt;44),"11a-2",
IF(AND(T358&gt;=44,T358&lt;46),"11a-b",
IF(AND(T358&gt;=46,T358&lt;48),"11b-1",
IF(AND(T358&gt;=48,T358&lt;50),"11b-2",
IF(AND(T358&gt;=50,T358&lt;52),"12a-1",
IF(AND(T358&gt;=52,T358&lt;54),"12a-2",
))))))))))))))))))))))))))))</f>
        <v>10a-1</v>
      </c>
      <c r="V358" s="10">
        <v>31</v>
      </c>
      <c r="W358" s="7" t="str">
        <f>IF(AND(V358&gt;=-2,V358&lt;0),"06b-2",
IF(AND(V358&gt;=0,V358&lt;2),"07a-1",
IF(AND(V358&gt;=2,V358&lt;4),"07a-2",
IF(AND(V358&gt;=4,V358&lt;6),"07a-b",
IF(AND(V358&gt;=6,V358&lt;8),"07b-1",
IF(AND(V358&gt;=8,V358&lt;10),"07b-2",
IF(AND(V358&gt;=10,V358&lt;12),"08a-1",
IF(AND(V358&gt;=12,V358&lt;14),"08a-2",
IF(AND(V358&gt;=14,V358&lt;16),"08a-b",
IF(AND(V358&gt;=16,V358&lt;18),"08b-1",
IF(AND(V358&gt;=18,V358&lt;20),"08b-2",
IF(AND(V358&gt;=20,V358&lt;22),"09a-1",
IF(AND(V358&gt;=22,V358&lt;24),"09a-2",
IF(AND(V358&gt;=24,V358&lt;26),"09a-b",
IF(AND(V358&gt;=26,V358&lt;28),"09b-1",
IF(AND(V358&gt;=28,V358&lt;30),"09b-2",
IF(AND(V358&gt;=30,V358&lt;32),"10a-1",
IF(AND(V358&gt;=32,V358&lt;34),"10a-2",
IF(AND(V358&gt;=34,V358&lt;36),"10a-b",
IF(AND(V358&gt;=36,V358&lt;38),"10b-1",
IF(AND(V358&gt;=38,V358&lt;40),"10b-2",
IF(AND(V358&gt;=40,V358&lt;42),"11a-1",
IF(AND(V358&gt;=42,V358&lt;44),"11a-2",
IF(AND(V358&gt;=44,V358&lt;46),"11a-b",
IF(AND(V358&gt;=46,V358&lt;48),"11b-1",
IF(AND(V358&gt;=48,V358&lt;50),"11b-2",
IF(AND(V358&gt;=50,V358&lt;52),"12a-1",
IF(AND(V358&gt;=52,V358&lt;54),"12a-2",
))))))))))))))))))))))))))))</f>
        <v>10a-1</v>
      </c>
      <c r="X358" s="10">
        <v>31</v>
      </c>
      <c r="Y358" s="7" t="str">
        <f>IF(AND(X358&gt;=-2,X358&lt;0),"06b-2",
IF(AND(X358&gt;=0,X358&lt;2),"07a-1",
IF(AND(X358&gt;=2,X358&lt;4),"07a-2",
IF(AND(X358&gt;=4,X358&lt;6),"07a-b",
IF(AND(X358&gt;=6,X358&lt;8),"07b-1",
IF(AND(X358&gt;=8,X358&lt;10),"07b-2",
IF(AND(X358&gt;=10,X358&lt;12),"08a-1",
IF(AND(X358&gt;=12,X358&lt;14),"08a-2",
IF(AND(X358&gt;=14,X358&lt;16),"08a-b",
IF(AND(X358&gt;=16,X358&lt;18),"08b-1",
IF(AND(X358&gt;=18,X358&lt;20),"08b-2",
IF(AND(X358&gt;=20,X358&lt;22),"09a-1",
IF(AND(X358&gt;=22,X358&lt;24),"09a-2",
IF(AND(X358&gt;=24,X358&lt;26),"09a-b",
IF(AND(X358&gt;=26,X358&lt;28),"09b-1",
IF(AND(X358&gt;=28,X358&lt;30),"09b-2",
IF(AND(X358&gt;=30,X358&lt;32),"10a-1",
IF(AND(X358&gt;=32,X358&lt;34),"10a-2",
IF(AND(X358&gt;=34,X358&lt;36),"10a-b",
IF(AND(X358&gt;=36,X358&lt;38),"10b-1",
IF(AND(X358&gt;=38,X358&lt;40),"10b-2",
IF(AND(X358&gt;=40,X358&lt;42),"11a-1",
IF(AND(X358&gt;=42,X358&lt;44),"11a-2",
IF(AND(X358&gt;=44,X358&lt;46),"11a-b",
IF(AND(X358&gt;=46,X358&lt;48),"11b-1",
IF(AND(X358&gt;=48,X358&lt;50),"11b-2",
IF(AND(X358&gt;=50,X358&lt;52),"12a-1",
IF(AND(X358&gt;=52,X358&lt;54),"12a-2",
))))))))))))))))))))))))))))</f>
        <v>10a-1</v>
      </c>
      <c r="Z358" s="8">
        <v>0</v>
      </c>
      <c r="AA358" s="8">
        <v>0</v>
      </c>
      <c r="AB358" s="8">
        <v>5</v>
      </c>
      <c r="AC358" s="8">
        <v>21</v>
      </c>
      <c r="AD358" s="8">
        <v>0</v>
      </c>
      <c r="AE358" s="8">
        <v>0</v>
      </c>
      <c r="AF358" s="8">
        <v>0</v>
      </c>
      <c r="AG358" s="7" t="s">
        <v>624</v>
      </c>
      <c r="AH358" s="7"/>
      <c r="AI358" s="7"/>
      <c r="AJ358" s="7"/>
    </row>
    <row r="359" spans="1:36" x14ac:dyDescent="0.25">
      <c r="A359" s="7" t="s">
        <v>937</v>
      </c>
      <c r="B359" s="8" t="s">
        <v>235</v>
      </c>
      <c r="C359" s="8">
        <v>20130101</v>
      </c>
      <c r="D359" s="8">
        <v>20231231</v>
      </c>
      <c r="E359" s="8">
        <v>4017</v>
      </c>
      <c r="F359" s="8">
        <v>11</v>
      </c>
      <c r="G359" s="8">
        <v>11</v>
      </c>
      <c r="H359" s="8" t="s">
        <v>53</v>
      </c>
      <c r="I359" s="9">
        <v>28.23</v>
      </c>
      <c r="J359" s="9">
        <v>-82.16</v>
      </c>
      <c r="K359" s="18">
        <v>27.4</v>
      </c>
      <c r="L359" s="8" t="s">
        <v>938</v>
      </c>
      <c r="M359" s="8">
        <v>98</v>
      </c>
      <c r="N359" s="8">
        <v>46</v>
      </c>
      <c r="O359" s="16">
        <v>83</v>
      </c>
      <c r="P359" s="8">
        <v>24</v>
      </c>
      <c r="Q359" s="7" t="str">
        <f>IF(AND(P359&gt;=-2,P359&lt;0),"06b-2",
IF(AND(P359&gt;=0,P359&lt;2),"07a-1",
IF(AND(P359&gt;=2,P359&lt;4),"07a-2",
IF(AND(P359&gt;=4,P359&lt;6),"07a-b",
IF(AND(P359&gt;=6,P359&lt;8),"07b-1",
IF(AND(P359&gt;=8,P359&lt;10),"07b-2",
IF(AND(P359&gt;=10,P359&lt;12),"08a-1",
IF(AND(P359&gt;=12,P359&lt;14),"08a-2",
IF(AND(P359&gt;=14,P359&lt;16),"08a-b",
IF(AND(P359&gt;=16,P359&lt;18),"08b-1",
IF(AND(P359&gt;=18,P359&lt;20),"08b-2",
IF(AND(P359&gt;=20,P359&lt;22),"09a-1",
IF(AND(P359&gt;=22,P359&lt;24),"09a-2",
IF(AND(P359&gt;=24,P359&lt;26),"09a-b",
IF(AND(P359&gt;=26,P359&lt;28),"09b-1",
IF(AND(P359&gt;=28,P359&lt;30),"09b-2",
IF(AND(P359&gt;=30,P359&lt;32),"10a-1",
IF(AND(P359&gt;=32,P359&lt;34),"10a-2",
IF(AND(P359&gt;=34,P359&lt;36),"10a-b",
IF(AND(P359&gt;=36,P359&lt;38),"10b-1",
IF(AND(P359&gt;=38,P359&lt;40),"10b-2",
IF(AND(P359&gt;=40,P359&lt;42),"11a-1",
IF(AND(P359&gt;=42,P359&lt;44),"11a-2",
IF(AND(P359&gt;=44,P359&lt;46),"11a-b",
IF(AND(P359&gt;=46,P359&lt;48),"11b-1",
IF(AND(P359&gt;=48,P359&lt;50),"11b-2",
IF(AND(P359&gt;=50,P359&lt;52),"12a-1",
IF(AND(P359&gt;=52,P359&lt;54),"12a-2",
))))))))))))))))))))))))))))</f>
        <v>09a-b</v>
      </c>
      <c r="R359" s="10">
        <v>27.908999999999999</v>
      </c>
      <c r="S359" s="7" t="str">
        <f>IF(AND(R359&gt;=-2,R359&lt;0),"06b-2",
IF(AND(R359&gt;=0,R359&lt;2),"07a-1",
IF(AND(R359&gt;=2,R359&lt;4),"07a-2",
IF(AND(R359&gt;=4,R359&lt;6),"07a-b",
IF(AND(R359&gt;=6,R359&lt;8),"07b-1",
IF(AND(R359&gt;=8,R359&lt;10),"07b-2",
IF(AND(R359&gt;=10,R359&lt;12),"08a-1",
IF(AND(R359&gt;=12,R359&lt;14),"08a-2",
IF(AND(R359&gt;=14,R359&lt;16),"08a-b",
IF(AND(R359&gt;=16,R359&lt;18),"08b-1",
IF(AND(R359&gt;=18,R359&lt;20),"08b-2",
IF(AND(R359&gt;=20,R359&lt;22),"09a-1",
IF(AND(R359&gt;=22,R359&lt;24),"09a-2",
IF(AND(R359&gt;=24,R359&lt;26),"09a-b",
IF(AND(R359&gt;=26,R359&lt;28),"09b-1",
IF(AND(R359&gt;=28,R359&lt;30),"09b-2",
IF(AND(R359&gt;=30,R359&lt;32),"10a-1",
IF(AND(R359&gt;=32,R359&lt;34),"10a-2",
IF(AND(R359&gt;=34,R359&lt;36),"10a-b",
IF(AND(R359&gt;=36,R359&lt;38),"10b-1",
IF(AND(R359&gt;=38,R359&lt;40),"10b-2",
IF(AND(R359&gt;=40,R359&lt;42),"11a-1",
IF(AND(R359&gt;=42,R359&lt;44),"11a-2",
IF(AND(R359&gt;=44,R359&lt;46),"11a-b",
IF(AND(R359&gt;=46,R359&lt;48),"11b-1",
IF(AND(R359&gt;=48,R359&lt;50),"11b-2",
IF(AND(R359&gt;=50,R359&lt;52),"12a-1",
IF(AND(R359&gt;=52,R359&lt;54),"12a-2",
))))))))))))))))))))))))))))</f>
        <v>09b-1</v>
      </c>
      <c r="T359" s="10">
        <v>27.908999999999999</v>
      </c>
      <c r="U359" s="7" t="str">
        <f>IF(AND(T359&gt;=-2,T359&lt;0),"06b-2",
IF(AND(T359&gt;=0,T359&lt;2),"07a-1",
IF(AND(T359&gt;=2,T359&lt;4),"07a-2",
IF(AND(T359&gt;=4,T359&lt;6),"07a-b",
IF(AND(T359&gt;=6,T359&lt;8),"07b-1",
IF(AND(T359&gt;=8,T359&lt;10),"07b-2",
IF(AND(T359&gt;=10,T359&lt;12),"08a-1",
IF(AND(T359&gt;=12,T359&lt;14),"08a-2",
IF(AND(T359&gt;=14,T359&lt;16),"08a-b",
IF(AND(T359&gt;=16,T359&lt;18),"08b-1",
IF(AND(T359&gt;=18,T359&lt;20),"08b-2",
IF(AND(T359&gt;=20,T359&lt;22),"09a-1",
IF(AND(T359&gt;=22,T359&lt;24),"09a-2",
IF(AND(T359&gt;=24,T359&lt;26),"09a-b",
IF(AND(T359&gt;=26,T359&lt;28),"09b-1",
IF(AND(T359&gt;=28,T359&lt;30),"09b-2",
IF(AND(T359&gt;=30,T359&lt;32),"10a-1",
IF(AND(T359&gt;=32,T359&lt;34),"10a-2",
IF(AND(T359&gt;=34,T359&lt;36),"10a-b",
IF(AND(T359&gt;=36,T359&lt;38),"10b-1",
IF(AND(T359&gt;=38,T359&lt;40),"10b-2",
IF(AND(T359&gt;=40,T359&lt;42),"11a-1",
IF(AND(T359&gt;=42,T359&lt;44),"11a-2",
IF(AND(T359&gt;=44,T359&lt;46),"11a-b",
IF(AND(T359&gt;=46,T359&lt;48),"11b-1",
IF(AND(T359&gt;=48,T359&lt;50),"11b-2",
IF(AND(T359&gt;=50,T359&lt;52),"12a-1",
IF(AND(T359&gt;=52,T359&lt;54),"12a-2",
))))))))))))))))))))))))))))</f>
        <v>09b-1</v>
      </c>
      <c r="V359" s="10">
        <v>27.908999999999999</v>
      </c>
      <c r="W359" s="7" t="str">
        <f>IF(AND(V359&gt;=-2,V359&lt;0),"06b-2",
IF(AND(V359&gt;=0,V359&lt;2),"07a-1",
IF(AND(V359&gt;=2,V359&lt;4),"07a-2",
IF(AND(V359&gt;=4,V359&lt;6),"07a-b",
IF(AND(V359&gt;=6,V359&lt;8),"07b-1",
IF(AND(V359&gt;=8,V359&lt;10),"07b-2",
IF(AND(V359&gt;=10,V359&lt;12),"08a-1",
IF(AND(V359&gt;=12,V359&lt;14),"08a-2",
IF(AND(V359&gt;=14,V359&lt;16),"08a-b",
IF(AND(V359&gt;=16,V359&lt;18),"08b-1",
IF(AND(V359&gt;=18,V359&lt;20),"08b-2",
IF(AND(V359&gt;=20,V359&lt;22),"09a-1",
IF(AND(V359&gt;=22,V359&lt;24),"09a-2",
IF(AND(V359&gt;=24,V359&lt;26),"09a-b",
IF(AND(V359&gt;=26,V359&lt;28),"09b-1",
IF(AND(V359&gt;=28,V359&lt;30),"09b-2",
IF(AND(V359&gt;=30,V359&lt;32),"10a-1",
IF(AND(V359&gt;=32,V359&lt;34),"10a-2",
IF(AND(V359&gt;=34,V359&lt;36),"10a-b",
IF(AND(V359&gt;=36,V359&lt;38),"10b-1",
IF(AND(V359&gt;=38,V359&lt;40),"10b-2",
IF(AND(V359&gt;=40,V359&lt;42),"11a-1",
IF(AND(V359&gt;=42,V359&lt;44),"11a-2",
IF(AND(V359&gt;=44,V359&lt;46),"11a-b",
IF(AND(V359&gt;=46,V359&lt;48),"11b-1",
IF(AND(V359&gt;=48,V359&lt;50),"11b-2",
IF(AND(V359&gt;=50,V359&lt;52),"12a-1",
IF(AND(V359&gt;=52,V359&lt;54),"12a-2",
))))))))))))))))))))))))))))</f>
        <v>09b-1</v>
      </c>
      <c r="X359" s="10">
        <v>27.908999999999999</v>
      </c>
      <c r="Y359" s="7" t="str">
        <f>IF(AND(X359&gt;=-2,X359&lt;0),"06b-2",
IF(AND(X359&gt;=0,X359&lt;2),"07a-1",
IF(AND(X359&gt;=2,X359&lt;4),"07a-2",
IF(AND(X359&gt;=4,X359&lt;6),"07a-b",
IF(AND(X359&gt;=6,X359&lt;8),"07b-1",
IF(AND(X359&gt;=8,X359&lt;10),"07b-2",
IF(AND(X359&gt;=10,X359&lt;12),"08a-1",
IF(AND(X359&gt;=12,X359&lt;14),"08a-2",
IF(AND(X359&gt;=14,X359&lt;16),"08a-b",
IF(AND(X359&gt;=16,X359&lt;18),"08b-1",
IF(AND(X359&gt;=18,X359&lt;20),"08b-2",
IF(AND(X359&gt;=20,X359&lt;22),"09a-1",
IF(AND(X359&gt;=22,X359&lt;24),"09a-2",
IF(AND(X359&gt;=24,X359&lt;26),"09a-b",
IF(AND(X359&gt;=26,X359&lt;28),"09b-1",
IF(AND(X359&gt;=28,X359&lt;30),"09b-2",
IF(AND(X359&gt;=30,X359&lt;32),"10a-1",
IF(AND(X359&gt;=32,X359&lt;34),"10a-2",
IF(AND(X359&gt;=34,X359&lt;36),"10a-b",
IF(AND(X359&gt;=36,X359&lt;38),"10b-1",
IF(AND(X359&gt;=38,X359&lt;40),"10b-2",
IF(AND(X359&gt;=40,X359&lt;42),"11a-1",
IF(AND(X359&gt;=42,X359&lt;44),"11a-2",
IF(AND(X359&gt;=44,X359&lt;46),"11a-b",
IF(AND(X359&gt;=46,X359&lt;48),"11b-1",
IF(AND(X359&gt;=48,X359&lt;50),"11b-2",
IF(AND(X359&gt;=50,X359&lt;52),"12a-1",
IF(AND(X359&gt;=52,X359&lt;54),"12a-2",
))))))))))))))))))))))))))))</f>
        <v>09b-1</v>
      </c>
      <c r="Z359" s="8">
        <v>0</v>
      </c>
      <c r="AA359" s="8">
        <v>21</v>
      </c>
      <c r="AB359" s="8">
        <v>237</v>
      </c>
      <c r="AC359" s="8">
        <v>684</v>
      </c>
      <c r="AD359" s="8">
        <v>0</v>
      </c>
      <c r="AE359" s="8">
        <v>0</v>
      </c>
      <c r="AF359" s="8">
        <v>6</v>
      </c>
      <c r="AG359" s="7" t="s">
        <v>939</v>
      </c>
      <c r="AH359" s="7" t="s">
        <v>940</v>
      </c>
      <c r="AI359" s="7" t="s">
        <v>941</v>
      </c>
      <c r="AJ359" s="7" t="s">
        <v>942</v>
      </c>
    </row>
  </sheetData>
  <autoFilter ref="A1:AJ359" xr:uid="{283DF567-DC4A-4C55-87F2-7BE7D40550E7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ALIAS_upl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Evanchesky</dc:creator>
  <cp:lastModifiedBy>Jeremy Evanchesky</cp:lastModifiedBy>
  <dcterms:created xsi:type="dcterms:W3CDTF">2024-07-21T02:58:24Z</dcterms:created>
  <dcterms:modified xsi:type="dcterms:W3CDTF">2024-07-21T03:57:01Z</dcterms:modified>
</cp:coreProperties>
</file>